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Marzo 2021/"/>
    </mc:Choice>
  </mc:AlternateContent>
  <xr:revisionPtr revIDLastSave="0" documentId="14_{EFACA8FB-F9A6-437F-B966-6EA80316D94C}" xr6:coauthVersionLast="46" xr6:coauthVersionMax="46" xr10:uidLastSave="{00000000-0000-0000-0000-000000000000}"/>
  <bookViews>
    <workbookView xWindow="-110" yWindow="-110" windowWidth="19420" windowHeight="10420" tabRatio="863" xr2:uid="{00000000-000D-0000-FFFF-FFFF00000000}"/>
  </bookViews>
  <sheets>
    <sheet name="APS Externos" sheetId="20" r:id="rId1"/>
  </sheets>
  <definedNames>
    <definedName name="_xlnm.Print_Titles" localSheetId="0">'APS Externos'!#REF!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2" i="20" l="1"/>
  <c r="L352" i="20"/>
  <c r="K352" i="20"/>
  <c r="J352" i="20"/>
  <c r="G352" i="20"/>
  <c r="F352" i="20"/>
  <c r="E352" i="20"/>
  <c r="D352" i="20"/>
  <c r="O351" i="20"/>
  <c r="N351" i="20"/>
  <c r="I351" i="20"/>
  <c r="H351" i="20"/>
  <c r="P351" i="20" s="1"/>
  <c r="O350" i="20"/>
  <c r="Q350" i="20" s="1"/>
  <c r="N350" i="20"/>
  <c r="I350" i="20"/>
  <c r="H350" i="20"/>
  <c r="O349" i="20"/>
  <c r="N349" i="20"/>
  <c r="I349" i="20"/>
  <c r="Q349" i="20" s="1"/>
  <c r="H349" i="20"/>
  <c r="P348" i="20"/>
  <c r="O348" i="20"/>
  <c r="N348" i="20"/>
  <c r="I348" i="20"/>
  <c r="Q348" i="20" s="1"/>
  <c r="H348" i="20"/>
  <c r="O347" i="20"/>
  <c r="N347" i="20"/>
  <c r="P347" i="20" s="1"/>
  <c r="I347" i="20"/>
  <c r="H347" i="20"/>
  <c r="O346" i="20"/>
  <c r="Q346" i="20" s="1"/>
  <c r="N346" i="20"/>
  <c r="I346" i="20"/>
  <c r="H346" i="20"/>
  <c r="O345" i="20"/>
  <c r="N345" i="20"/>
  <c r="I345" i="20"/>
  <c r="Q345" i="20" s="1"/>
  <c r="H345" i="20"/>
  <c r="O344" i="20"/>
  <c r="N344" i="20"/>
  <c r="I344" i="20"/>
  <c r="Q344" i="20" s="1"/>
  <c r="H344" i="20"/>
  <c r="P343" i="20"/>
  <c r="O343" i="20"/>
  <c r="Q343" i="20" s="1"/>
  <c r="N343" i="20"/>
  <c r="I343" i="20"/>
  <c r="H343" i="20"/>
  <c r="O342" i="20"/>
  <c r="N342" i="20"/>
  <c r="I342" i="20"/>
  <c r="Q342" i="20" s="1"/>
  <c r="H342" i="20"/>
  <c r="O341" i="20"/>
  <c r="N341" i="20"/>
  <c r="I341" i="20"/>
  <c r="H341" i="20"/>
  <c r="P341" i="20" s="1"/>
  <c r="O340" i="20"/>
  <c r="N340" i="20"/>
  <c r="P340" i="20" s="1"/>
  <c r="I340" i="20"/>
  <c r="H340" i="20"/>
  <c r="O339" i="20"/>
  <c r="N339" i="20"/>
  <c r="I339" i="20"/>
  <c r="Q339" i="20" s="1"/>
  <c r="H339" i="20"/>
  <c r="O338" i="20"/>
  <c r="Q338" i="20" s="1"/>
  <c r="N338" i="20"/>
  <c r="I338" i="20"/>
  <c r="H338" i="20"/>
  <c r="O337" i="20"/>
  <c r="N337" i="20"/>
  <c r="I337" i="20"/>
  <c r="Q337" i="20" s="1"/>
  <c r="H337" i="20"/>
  <c r="O336" i="20"/>
  <c r="N336" i="20"/>
  <c r="P336" i="20" s="1"/>
  <c r="I336" i="20"/>
  <c r="H336" i="20"/>
  <c r="Q335" i="20"/>
  <c r="O335" i="20"/>
  <c r="N335" i="20"/>
  <c r="P335" i="20" s="1"/>
  <c r="I335" i="20"/>
  <c r="H335" i="20"/>
  <c r="O334" i="20"/>
  <c r="N334" i="20"/>
  <c r="I334" i="20"/>
  <c r="Q334" i="20" s="1"/>
  <c r="H334" i="20"/>
  <c r="P334" i="20" s="1"/>
  <c r="O333" i="20"/>
  <c r="N333" i="20"/>
  <c r="I333" i="20"/>
  <c r="H333" i="20"/>
  <c r="P333" i="20" s="1"/>
  <c r="O332" i="20"/>
  <c r="N332" i="20"/>
  <c r="I332" i="20"/>
  <c r="Q332" i="20" s="1"/>
  <c r="H332" i="20"/>
  <c r="P332" i="20" s="1"/>
  <c r="O331" i="20"/>
  <c r="N331" i="20"/>
  <c r="I331" i="20"/>
  <c r="H331" i="20"/>
  <c r="Q330" i="20"/>
  <c r="O330" i="20"/>
  <c r="N330" i="20"/>
  <c r="I330" i="20"/>
  <c r="H330" i="20"/>
  <c r="O329" i="20"/>
  <c r="N329" i="20"/>
  <c r="I329" i="20"/>
  <c r="Q329" i="20" s="1"/>
  <c r="H329" i="20"/>
  <c r="O328" i="20"/>
  <c r="N328" i="20"/>
  <c r="P328" i="20" s="1"/>
  <c r="I328" i="20"/>
  <c r="H328" i="20"/>
  <c r="P327" i="20"/>
  <c r="O327" i="20"/>
  <c r="N327" i="20"/>
  <c r="I327" i="20"/>
  <c r="H327" i="20"/>
  <c r="O326" i="20"/>
  <c r="N326" i="20"/>
  <c r="I326" i="20"/>
  <c r="Q326" i="20" s="1"/>
  <c r="H326" i="20"/>
  <c r="O325" i="20"/>
  <c r="N325" i="20"/>
  <c r="I325" i="20"/>
  <c r="H325" i="20"/>
  <c r="P325" i="20" s="1"/>
  <c r="O324" i="20"/>
  <c r="N324" i="20"/>
  <c r="I324" i="20"/>
  <c r="Q324" i="20" s="1"/>
  <c r="H324" i="20"/>
  <c r="Q323" i="20"/>
  <c r="O323" i="20"/>
  <c r="N323" i="20"/>
  <c r="I323" i="20"/>
  <c r="H323" i="20"/>
  <c r="O322" i="20"/>
  <c r="N322" i="20"/>
  <c r="I322" i="20"/>
  <c r="H322" i="20"/>
  <c r="P322" i="20" s="1"/>
  <c r="O321" i="20"/>
  <c r="N321" i="20"/>
  <c r="I321" i="20"/>
  <c r="Q321" i="20" s="1"/>
  <c r="H321" i="20"/>
  <c r="P321" i="20" s="1"/>
  <c r="P320" i="20"/>
  <c r="O320" i="20"/>
  <c r="N320" i="20"/>
  <c r="I320" i="20"/>
  <c r="Q320" i="20" s="1"/>
  <c r="H320" i="20"/>
  <c r="O319" i="20"/>
  <c r="N319" i="20"/>
  <c r="I319" i="20"/>
  <c r="Q319" i="20" s="1"/>
  <c r="H319" i="20"/>
  <c r="O318" i="20"/>
  <c r="N318" i="20"/>
  <c r="I318" i="20"/>
  <c r="Q318" i="20" s="1"/>
  <c r="H318" i="20"/>
  <c r="O317" i="20"/>
  <c r="N317" i="20"/>
  <c r="I317" i="20"/>
  <c r="Q317" i="20" s="1"/>
  <c r="H317" i="20"/>
  <c r="O316" i="20"/>
  <c r="N316" i="20"/>
  <c r="I316" i="20"/>
  <c r="Q316" i="20" s="1"/>
  <c r="H316" i="20"/>
  <c r="O315" i="20"/>
  <c r="Q315" i="20" s="1"/>
  <c r="N315" i="20"/>
  <c r="P315" i="20" s="1"/>
  <c r="I315" i="20"/>
  <c r="H315" i="20"/>
  <c r="O314" i="20"/>
  <c r="N314" i="20"/>
  <c r="I314" i="20"/>
  <c r="Q314" i="20" s="1"/>
  <c r="H314" i="20"/>
  <c r="O313" i="20"/>
  <c r="N313" i="20"/>
  <c r="I313" i="20"/>
  <c r="H313" i="20"/>
  <c r="P313" i="20" s="1"/>
  <c r="O312" i="20"/>
  <c r="N312" i="20"/>
  <c r="P312" i="20" s="1"/>
  <c r="I312" i="20"/>
  <c r="H312" i="20"/>
  <c r="O311" i="20"/>
  <c r="N311" i="20"/>
  <c r="I311" i="20"/>
  <c r="Q311" i="20" s="1"/>
  <c r="H311" i="20"/>
  <c r="Q310" i="20"/>
  <c r="O310" i="20"/>
  <c r="N310" i="20"/>
  <c r="I310" i="20"/>
  <c r="H310" i="20"/>
  <c r="P310" i="20" s="1"/>
  <c r="O309" i="20"/>
  <c r="N309" i="20"/>
  <c r="I309" i="20"/>
  <c r="H309" i="20"/>
  <c r="P309" i="20" s="1"/>
  <c r="O308" i="20"/>
  <c r="N308" i="20"/>
  <c r="I308" i="20"/>
  <c r="Q308" i="20" s="1"/>
  <c r="H308" i="20"/>
  <c r="P308" i="20" s="1"/>
  <c r="O307" i="20"/>
  <c r="Q307" i="20" s="1"/>
  <c r="N307" i="20"/>
  <c r="P307" i="20" s="1"/>
  <c r="I307" i="20"/>
  <c r="H307" i="20"/>
  <c r="O306" i="20"/>
  <c r="N306" i="20"/>
  <c r="I306" i="20"/>
  <c r="H306" i="20"/>
  <c r="O305" i="20"/>
  <c r="N305" i="20"/>
  <c r="I305" i="20"/>
  <c r="Q305" i="20" s="1"/>
  <c r="H305" i="20"/>
  <c r="O304" i="20"/>
  <c r="N304" i="20"/>
  <c r="I304" i="20"/>
  <c r="Q304" i="20" s="1"/>
  <c r="H304" i="20"/>
  <c r="Q303" i="20"/>
  <c r="O303" i="20"/>
  <c r="N303" i="20"/>
  <c r="I303" i="20"/>
  <c r="H303" i="20"/>
  <c r="O302" i="20"/>
  <c r="N302" i="20"/>
  <c r="I302" i="20"/>
  <c r="H302" i="20"/>
  <c r="O301" i="20"/>
  <c r="N301" i="20"/>
  <c r="I301" i="20"/>
  <c r="H301" i="20"/>
  <c r="P300" i="20"/>
  <c r="O300" i="20"/>
  <c r="N300" i="20"/>
  <c r="I300" i="20"/>
  <c r="Q300" i="20" s="1"/>
  <c r="H300" i="20"/>
  <c r="O299" i="20"/>
  <c r="N299" i="20"/>
  <c r="I299" i="20"/>
  <c r="H299" i="20"/>
  <c r="P299" i="20" s="1"/>
  <c r="O298" i="20"/>
  <c r="Q298" i="20" s="1"/>
  <c r="N298" i="20"/>
  <c r="I298" i="20"/>
  <c r="H298" i="20"/>
  <c r="O297" i="20"/>
  <c r="N297" i="20"/>
  <c r="I297" i="20"/>
  <c r="H297" i="20"/>
  <c r="P297" i="20" s="1"/>
  <c r="O296" i="20"/>
  <c r="N296" i="20"/>
  <c r="P296" i="20" s="1"/>
  <c r="I296" i="20"/>
  <c r="H296" i="20"/>
  <c r="O295" i="20"/>
  <c r="Q295" i="20" s="1"/>
  <c r="N295" i="20"/>
  <c r="P295" i="20" s="1"/>
  <c r="I295" i="20"/>
  <c r="H295" i="20"/>
  <c r="O294" i="20"/>
  <c r="N294" i="20"/>
  <c r="I294" i="20"/>
  <c r="H294" i="20"/>
  <c r="O293" i="20"/>
  <c r="N293" i="20"/>
  <c r="I293" i="20"/>
  <c r="H293" i="20"/>
  <c r="P293" i="20" s="1"/>
  <c r="O292" i="20"/>
  <c r="N292" i="20"/>
  <c r="I292" i="20"/>
  <c r="H292" i="20"/>
  <c r="Q291" i="20"/>
  <c r="O291" i="20"/>
  <c r="N291" i="20"/>
  <c r="I291" i="20"/>
  <c r="H291" i="20"/>
  <c r="O290" i="20"/>
  <c r="N290" i="20"/>
  <c r="I290" i="20"/>
  <c r="H290" i="20"/>
  <c r="P290" i="20" s="1"/>
  <c r="O289" i="20"/>
  <c r="N289" i="20"/>
  <c r="I289" i="20"/>
  <c r="Q289" i="20" s="1"/>
  <c r="H289" i="20"/>
  <c r="P288" i="20"/>
  <c r="O288" i="20"/>
  <c r="N288" i="20"/>
  <c r="I288" i="20"/>
  <c r="Q288" i="20" s="1"/>
  <c r="H288" i="20"/>
  <c r="O287" i="20"/>
  <c r="N287" i="20"/>
  <c r="I287" i="20"/>
  <c r="H287" i="20"/>
  <c r="O286" i="20"/>
  <c r="Q286" i="20" s="1"/>
  <c r="N286" i="20"/>
  <c r="I286" i="20"/>
  <c r="H286" i="20"/>
  <c r="O285" i="20"/>
  <c r="N285" i="20"/>
  <c r="I285" i="20"/>
  <c r="H285" i="20"/>
  <c r="P285" i="20" s="1"/>
  <c r="O284" i="20"/>
  <c r="N284" i="20"/>
  <c r="P284" i="20" s="1"/>
  <c r="I284" i="20"/>
  <c r="Q284" i="20" s="1"/>
  <c r="H284" i="20"/>
  <c r="O283" i="20"/>
  <c r="N283" i="20"/>
  <c r="P283" i="20" s="1"/>
  <c r="I283" i="20"/>
  <c r="Q283" i="20" s="1"/>
  <c r="H283" i="20"/>
  <c r="O282" i="20"/>
  <c r="N282" i="20"/>
  <c r="I282" i="20"/>
  <c r="H282" i="20"/>
  <c r="O281" i="20"/>
  <c r="N281" i="20"/>
  <c r="I281" i="20"/>
  <c r="Q281" i="20" s="1"/>
  <c r="H281" i="20"/>
  <c r="O280" i="20"/>
  <c r="N280" i="20"/>
  <c r="I280" i="20"/>
  <c r="Q280" i="20" s="1"/>
  <c r="H280" i="20"/>
  <c r="P279" i="20"/>
  <c r="O279" i="20"/>
  <c r="Q279" i="20" s="1"/>
  <c r="N279" i="20"/>
  <c r="I279" i="20"/>
  <c r="H279" i="20"/>
  <c r="O278" i="20"/>
  <c r="N278" i="20"/>
  <c r="I278" i="20"/>
  <c r="H278" i="20"/>
  <c r="O277" i="20"/>
  <c r="N277" i="20"/>
  <c r="I277" i="20"/>
  <c r="H277" i="20"/>
  <c r="P277" i="20" s="1"/>
  <c r="O276" i="20"/>
  <c r="N276" i="20"/>
  <c r="P276" i="20" s="1"/>
  <c r="I276" i="20"/>
  <c r="H276" i="20"/>
  <c r="O275" i="20"/>
  <c r="N275" i="20"/>
  <c r="I275" i="20"/>
  <c r="Q275" i="20" s="1"/>
  <c r="H275" i="20"/>
  <c r="O274" i="20"/>
  <c r="Q274" i="20" s="1"/>
  <c r="N274" i="20"/>
  <c r="I274" i="20"/>
  <c r="H274" i="20"/>
  <c r="O273" i="20"/>
  <c r="N273" i="20"/>
  <c r="I273" i="20"/>
  <c r="Q273" i="20" s="1"/>
  <c r="H273" i="20"/>
  <c r="P273" i="20" s="1"/>
  <c r="P272" i="20"/>
  <c r="O272" i="20"/>
  <c r="N272" i="20"/>
  <c r="I272" i="20"/>
  <c r="Q272" i="20" s="1"/>
  <c r="H272" i="20"/>
  <c r="O271" i="20"/>
  <c r="N271" i="20"/>
  <c r="I271" i="20"/>
  <c r="Q271" i="20" s="1"/>
  <c r="H271" i="20"/>
  <c r="O270" i="20"/>
  <c r="N270" i="20"/>
  <c r="I270" i="20"/>
  <c r="H270" i="20"/>
  <c r="O269" i="20"/>
  <c r="N269" i="20"/>
  <c r="I269" i="20"/>
  <c r="Q269" i="20" s="1"/>
  <c r="H269" i="20"/>
  <c r="O268" i="20"/>
  <c r="N268" i="20"/>
  <c r="I268" i="20"/>
  <c r="Q268" i="20" s="1"/>
  <c r="H268" i="20"/>
  <c r="P267" i="20"/>
  <c r="O267" i="20"/>
  <c r="Q267" i="20" s="1"/>
  <c r="N267" i="20"/>
  <c r="I267" i="20"/>
  <c r="H267" i="20"/>
  <c r="O266" i="20"/>
  <c r="N266" i="20"/>
  <c r="I266" i="20"/>
  <c r="H266" i="20"/>
  <c r="O265" i="20"/>
  <c r="N265" i="20"/>
  <c r="I265" i="20"/>
  <c r="Q265" i="20" s="1"/>
  <c r="H265" i="20"/>
  <c r="O264" i="20"/>
  <c r="N264" i="20"/>
  <c r="I264" i="20"/>
  <c r="H264" i="20"/>
  <c r="P264" i="20" s="1"/>
  <c r="O263" i="20"/>
  <c r="N263" i="20"/>
  <c r="I263" i="20"/>
  <c r="Q263" i="20" s="1"/>
  <c r="H263" i="20"/>
  <c r="O262" i="20"/>
  <c r="Q262" i="20" s="1"/>
  <c r="N262" i="20"/>
  <c r="I262" i="20"/>
  <c r="H262" i="20"/>
  <c r="P262" i="20" s="1"/>
  <c r="O261" i="20"/>
  <c r="N261" i="20"/>
  <c r="I261" i="20"/>
  <c r="Q261" i="20" s="1"/>
  <c r="H261" i="20"/>
  <c r="P260" i="20"/>
  <c r="O260" i="20"/>
  <c r="N260" i="20"/>
  <c r="I260" i="20"/>
  <c r="Q260" i="20" s="1"/>
  <c r="H260" i="20"/>
  <c r="P259" i="20"/>
  <c r="O259" i="20"/>
  <c r="N259" i="20"/>
  <c r="I259" i="20"/>
  <c r="Q259" i="20" s="1"/>
  <c r="H259" i="20"/>
  <c r="O258" i="20"/>
  <c r="N258" i="20"/>
  <c r="I258" i="20"/>
  <c r="H258" i="20"/>
  <c r="O257" i="20"/>
  <c r="N257" i="20"/>
  <c r="I257" i="20"/>
  <c r="Q257" i="20" s="1"/>
  <c r="H257" i="20"/>
  <c r="O256" i="20"/>
  <c r="N256" i="20"/>
  <c r="I256" i="20"/>
  <c r="Q256" i="20" s="1"/>
  <c r="H256" i="20"/>
  <c r="Q255" i="20"/>
  <c r="O255" i="20"/>
  <c r="N255" i="20"/>
  <c r="P255" i="20" s="1"/>
  <c r="I255" i="20"/>
  <c r="H255" i="20"/>
  <c r="O254" i="20"/>
  <c r="N254" i="20"/>
  <c r="I254" i="20"/>
  <c r="H254" i="20"/>
  <c r="O253" i="20"/>
  <c r="N253" i="20"/>
  <c r="I253" i="20"/>
  <c r="H253" i="20"/>
  <c r="O252" i="20"/>
  <c r="N252" i="20"/>
  <c r="I252" i="20"/>
  <c r="H252" i="20"/>
  <c r="P252" i="20" s="1"/>
  <c r="O251" i="20"/>
  <c r="N251" i="20"/>
  <c r="I251" i="20"/>
  <c r="H251" i="20"/>
  <c r="O250" i="20"/>
  <c r="N250" i="20"/>
  <c r="I250" i="20"/>
  <c r="H250" i="20"/>
  <c r="P250" i="20" s="1"/>
  <c r="O249" i="20"/>
  <c r="N249" i="20"/>
  <c r="I249" i="20"/>
  <c r="H249" i="20"/>
  <c r="P248" i="20"/>
  <c r="O248" i="20"/>
  <c r="N248" i="20"/>
  <c r="I248" i="20"/>
  <c r="Q248" i="20" s="1"/>
  <c r="H248" i="20"/>
  <c r="O247" i="20"/>
  <c r="N247" i="20"/>
  <c r="I247" i="20"/>
  <c r="H247" i="20"/>
  <c r="P247" i="20" s="1"/>
  <c r="O246" i="20"/>
  <c r="Q246" i="20" s="1"/>
  <c r="N246" i="20"/>
  <c r="I246" i="20"/>
  <c r="H246" i="20"/>
  <c r="O245" i="20"/>
  <c r="N245" i="20"/>
  <c r="I245" i="20"/>
  <c r="H245" i="20"/>
  <c r="P245" i="20" s="1"/>
  <c r="O244" i="20"/>
  <c r="N244" i="20"/>
  <c r="I244" i="20"/>
  <c r="Q244" i="20" s="1"/>
  <c r="H244" i="20"/>
  <c r="Q243" i="20"/>
  <c r="O243" i="20"/>
  <c r="N243" i="20"/>
  <c r="P243" i="20" s="1"/>
  <c r="I243" i="20"/>
  <c r="H243" i="20"/>
  <c r="O242" i="20"/>
  <c r="N242" i="20"/>
  <c r="I242" i="20"/>
  <c r="H242" i="20"/>
  <c r="O241" i="20"/>
  <c r="N241" i="20"/>
  <c r="I241" i="20"/>
  <c r="Q241" i="20" s="1"/>
  <c r="H241" i="20"/>
  <c r="P241" i="20" s="1"/>
  <c r="O240" i="20"/>
  <c r="N240" i="20"/>
  <c r="I240" i="20"/>
  <c r="H240" i="20"/>
  <c r="P240" i="20" s="1"/>
  <c r="O239" i="20"/>
  <c r="Q239" i="20" s="1"/>
  <c r="N239" i="20"/>
  <c r="I239" i="20"/>
  <c r="H239" i="20"/>
  <c r="O238" i="20"/>
  <c r="N238" i="20"/>
  <c r="I238" i="20"/>
  <c r="H238" i="20"/>
  <c r="O237" i="20"/>
  <c r="N237" i="20"/>
  <c r="I237" i="20"/>
  <c r="Q237" i="20" s="1"/>
  <c r="H237" i="20"/>
  <c r="O236" i="20"/>
  <c r="N236" i="20"/>
  <c r="P236" i="20" s="1"/>
  <c r="I236" i="20"/>
  <c r="H236" i="20"/>
  <c r="O235" i="20"/>
  <c r="N235" i="20"/>
  <c r="I235" i="20"/>
  <c r="H235" i="20"/>
  <c r="P235" i="20" s="1"/>
  <c r="O234" i="20"/>
  <c r="Q234" i="20" s="1"/>
  <c r="N234" i="20"/>
  <c r="I234" i="20"/>
  <c r="H234" i="20"/>
  <c r="O233" i="20"/>
  <c r="N233" i="20"/>
  <c r="I233" i="20"/>
  <c r="H233" i="20"/>
  <c r="P233" i="20" s="1"/>
  <c r="P232" i="20"/>
  <c r="O232" i="20"/>
  <c r="N232" i="20"/>
  <c r="I232" i="20"/>
  <c r="H232" i="20"/>
  <c r="P231" i="20"/>
  <c r="O231" i="20"/>
  <c r="Q231" i="20" s="1"/>
  <c r="N231" i="20"/>
  <c r="I231" i="20"/>
  <c r="H231" i="20"/>
  <c r="O230" i="20"/>
  <c r="N230" i="20"/>
  <c r="I230" i="20"/>
  <c r="H230" i="20"/>
  <c r="O229" i="20"/>
  <c r="N229" i="20"/>
  <c r="I229" i="20"/>
  <c r="Q229" i="20" s="1"/>
  <c r="H229" i="20"/>
  <c r="O228" i="20"/>
  <c r="N228" i="20"/>
  <c r="I228" i="20"/>
  <c r="Q228" i="20" s="1"/>
  <c r="H228" i="20"/>
  <c r="Q227" i="20"/>
  <c r="O227" i="20"/>
  <c r="N227" i="20"/>
  <c r="I227" i="20"/>
  <c r="H227" i="20"/>
  <c r="O226" i="20"/>
  <c r="N226" i="20"/>
  <c r="I226" i="20"/>
  <c r="H226" i="20"/>
  <c r="P226" i="20" s="1"/>
  <c r="O225" i="20"/>
  <c r="N225" i="20"/>
  <c r="I225" i="20"/>
  <c r="H225" i="20"/>
  <c r="P224" i="20"/>
  <c r="O224" i="20"/>
  <c r="N224" i="20"/>
  <c r="I224" i="20"/>
  <c r="Q224" i="20" s="1"/>
  <c r="H224" i="20"/>
  <c r="O223" i="20"/>
  <c r="N223" i="20"/>
  <c r="I223" i="20"/>
  <c r="H223" i="20"/>
  <c r="O222" i="20"/>
  <c r="Q222" i="20" s="1"/>
  <c r="N222" i="20"/>
  <c r="I222" i="20"/>
  <c r="H222" i="20"/>
  <c r="O221" i="20"/>
  <c r="N221" i="20"/>
  <c r="I221" i="20"/>
  <c r="H221" i="20"/>
  <c r="P221" i="20" s="1"/>
  <c r="O220" i="20"/>
  <c r="N220" i="20"/>
  <c r="P220" i="20" s="1"/>
  <c r="I220" i="20"/>
  <c r="H220" i="20"/>
  <c r="O219" i="20"/>
  <c r="N219" i="20"/>
  <c r="P219" i="20" s="1"/>
  <c r="I219" i="20"/>
  <c r="Q219" i="20" s="1"/>
  <c r="H219" i="20"/>
  <c r="O218" i="20"/>
  <c r="N218" i="20"/>
  <c r="I218" i="20"/>
  <c r="H218" i="20"/>
  <c r="P218" i="20" s="1"/>
  <c r="O217" i="20"/>
  <c r="N217" i="20"/>
  <c r="I217" i="20"/>
  <c r="Q217" i="20" s="1"/>
  <c r="H217" i="20"/>
  <c r="P217" i="20" s="1"/>
  <c r="O216" i="20"/>
  <c r="N216" i="20"/>
  <c r="I216" i="20"/>
  <c r="H216" i="20"/>
  <c r="P216" i="20" s="1"/>
  <c r="O215" i="20"/>
  <c r="Q215" i="20" s="1"/>
  <c r="N215" i="20"/>
  <c r="P215" i="20" s="1"/>
  <c r="I215" i="20"/>
  <c r="H215" i="20"/>
  <c r="O214" i="20"/>
  <c r="N214" i="20"/>
  <c r="I214" i="20"/>
  <c r="H214" i="20"/>
  <c r="O213" i="20"/>
  <c r="N213" i="20"/>
  <c r="I213" i="20"/>
  <c r="H213" i="20"/>
  <c r="P213" i="20" s="1"/>
  <c r="P212" i="20"/>
  <c r="O212" i="20"/>
  <c r="N212" i="20"/>
  <c r="I212" i="20"/>
  <c r="H212" i="20"/>
  <c r="O211" i="20"/>
  <c r="N211" i="20"/>
  <c r="I211" i="20"/>
  <c r="Q211" i="20" s="1"/>
  <c r="H211" i="20"/>
  <c r="O210" i="20"/>
  <c r="Q210" i="20" s="1"/>
  <c r="N210" i="20"/>
  <c r="I210" i="20"/>
  <c r="H210" i="20"/>
  <c r="O209" i="20"/>
  <c r="N209" i="20"/>
  <c r="I209" i="20"/>
  <c r="Q209" i="20" s="1"/>
  <c r="H209" i="20"/>
  <c r="P208" i="20"/>
  <c r="O208" i="20"/>
  <c r="N208" i="20"/>
  <c r="I208" i="20"/>
  <c r="Q208" i="20" s="1"/>
  <c r="H208" i="20"/>
  <c r="O207" i="20"/>
  <c r="N207" i="20"/>
  <c r="I207" i="20"/>
  <c r="H207" i="20"/>
  <c r="O206" i="20"/>
  <c r="Q206" i="20" s="1"/>
  <c r="N206" i="20"/>
  <c r="I206" i="20"/>
  <c r="H206" i="20"/>
  <c r="O205" i="20"/>
  <c r="N205" i="20"/>
  <c r="I205" i="20"/>
  <c r="H205" i="20"/>
  <c r="P205" i="20" s="1"/>
  <c r="O204" i="20"/>
  <c r="N204" i="20"/>
  <c r="I204" i="20"/>
  <c r="Q204" i="20" s="1"/>
  <c r="H204" i="20"/>
  <c r="P204" i="20" s="1"/>
  <c r="Q203" i="20"/>
  <c r="O203" i="20"/>
  <c r="N203" i="20"/>
  <c r="P203" i="20" s="1"/>
  <c r="I203" i="20"/>
  <c r="H203" i="20"/>
  <c r="O202" i="20"/>
  <c r="N202" i="20"/>
  <c r="I202" i="20"/>
  <c r="H202" i="20"/>
  <c r="O201" i="20"/>
  <c r="N201" i="20"/>
  <c r="I201" i="20"/>
  <c r="H201" i="20"/>
  <c r="O200" i="20"/>
  <c r="N200" i="20"/>
  <c r="I200" i="20"/>
  <c r="H200" i="20"/>
  <c r="P200" i="20" s="1"/>
  <c r="O199" i="20"/>
  <c r="N199" i="20"/>
  <c r="I199" i="20"/>
  <c r="H199" i="20"/>
  <c r="O198" i="20"/>
  <c r="Q198" i="20" s="1"/>
  <c r="N198" i="20"/>
  <c r="I198" i="20"/>
  <c r="H198" i="20"/>
  <c r="P198" i="20" s="1"/>
  <c r="O197" i="20"/>
  <c r="N197" i="20"/>
  <c r="I197" i="20"/>
  <c r="H197" i="20"/>
  <c r="P196" i="20"/>
  <c r="O196" i="20"/>
  <c r="N196" i="20"/>
  <c r="I196" i="20"/>
  <c r="Q196" i="20" s="1"/>
  <c r="H196" i="20"/>
  <c r="P195" i="20"/>
  <c r="O195" i="20"/>
  <c r="N195" i="20"/>
  <c r="I195" i="20"/>
  <c r="Q195" i="20" s="1"/>
  <c r="H195" i="20"/>
  <c r="O194" i="20"/>
  <c r="N194" i="20"/>
  <c r="I194" i="20"/>
  <c r="H194" i="20"/>
  <c r="P194" i="20" s="1"/>
  <c r="O193" i="20"/>
  <c r="N193" i="20"/>
  <c r="I193" i="20"/>
  <c r="Q193" i="20" s="1"/>
  <c r="H193" i="20"/>
  <c r="P193" i="20" s="1"/>
  <c r="O192" i="20"/>
  <c r="N192" i="20"/>
  <c r="I192" i="20"/>
  <c r="H192" i="20"/>
  <c r="P192" i="20" s="1"/>
  <c r="O191" i="20"/>
  <c r="Q191" i="20" s="1"/>
  <c r="N191" i="20"/>
  <c r="P191" i="20" s="1"/>
  <c r="I191" i="20"/>
  <c r="H191" i="20"/>
  <c r="O190" i="20"/>
  <c r="N190" i="20"/>
  <c r="I190" i="20"/>
  <c r="H190" i="20"/>
  <c r="O189" i="20"/>
  <c r="N189" i="20"/>
  <c r="I189" i="20"/>
  <c r="Q189" i="20" s="1"/>
  <c r="H189" i="20"/>
  <c r="O188" i="20"/>
  <c r="N188" i="20"/>
  <c r="I188" i="20"/>
  <c r="Q188" i="20" s="1"/>
  <c r="H188" i="20"/>
  <c r="O187" i="20"/>
  <c r="N187" i="20"/>
  <c r="I187" i="20"/>
  <c r="Q187" i="20" s="1"/>
  <c r="H187" i="20"/>
  <c r="O186" i="20"/>
  <c r="N186" i="20"/>
  <c r="I186" i="20"/>
  <c r="H186" i="20"/>
  <c r="O185" i="20"/>
  <c r="N185" i="20"/>
  <c r="I185" i="20"/>
  <c r="Q185" i="20" s="1"/>
  <c r="H185" i="20"/>
  <c r="O184" i="20"/>
  <c r="N184" i="20"/>
  <c r="P184" i="20" s="1"/>
  <c r="I184" i="20"/>
  <c r="H184" i="20"/>
  <c r="O183" i="20"/>
  <c r="N183" i="20"/>
  <c r="I183" i="20"/>
  <c r="H183" i="20"/>
  <c r="P183" i="20" s="1"/>
  <c r="O182" i="20"/>
  <c r="Q182" i="20" s="1"/>
  <c r="N182" i="20"/>
  <c r="I182" i="20"/>
  <c r="H182" i="20"/>
  <c r="O181" i="20"/>
  <c r="N181" i="20"/>
  <c r="I181" i="20"/>
  <c r="H181" i="20"/>
  <c r="P181" i="20" s="1"/>
  <c r="O180" i="20"/>
  <c r="N180" i="20"/>
  <c r="I180" i="20"/>
  <c r="H180" i="20"/>
  <c r="Q179" i="20"/>
  <c r="O179" i="20"/>
  <c r="N179" i="20"/>
  <c r="P179" i="20" s="1"/>
  <c r="I179" i="20"/>
  <c r="H179" i="20"/>
  <c r="O178" i="20"/>
  <c r="N178" i="20"/>
  <c r="I178" i="20"/>
  <c r="H178" i="20"/>
  <c r="O177" i="20"/>
  <c r="N177" i="20"/>
  <c r="I177" i="20"/>
  <c r="Q177" i="20" s="1"/>
  <c r="H177" i="20"/>
  <c r="O176" i="20"/>
  <c r="N176" i="20"/>
  <c r="I176" i="20"/>
  <c r="H176" i="20"/>
  <c r="P176" i="20" s="1"/>
  <c r="P175" i="20"/>
  <c r="O175" i="20"/>
  <c r="Q175" i="20" s="1"/>
  <c r="N175" i="20"/>
  <c r="I175" i="20"/>
  <c r="H175" i="20"/>
  <c r="O174" i="20"/>
  <c r="N174" i="20"/>
  <c r="I174" i="20"/>
  <c r="H174" i="20"/>
  <c r="O173" i="20"/>
  <c r="N173" i="20"/>
  <c r="I173" i="20"/>
  <c r="Q173" i="20" s="1"/>
  <c r="H173" i="20"/>
  <c r="O172" i="20"/>
  <c r="N172" i="20"/>
  <c r="P172" i="20" s="1"/>
  <c r="I172" i="20"/>
  <c r="H172" i="20"/>
  <c r="O171" i="20"/>
  <c r="N171" i="20"/>
  <c r="I171" i="20"/>
  <c r="H171" i="20"/>
  <c r="O170" i="20"/>
  <c r="Q170" i="20" s="1"/>
  <c r="N170" i="20"/>
  <c r="I170" i="20"/>
  <c r="H170" i="20"/>
  <c r="O169" i="20"/>
  <c r="N169" i="20"/>
  <c r="I169" i="20"/>
  <c r="H169" i="20"/>
  <c r="P168" i="20"/>
  <c r="O168" i="20"/>
  <c r="N168" i="20"/>
  <c r="I168" i="20"/>
  <c r="Q168" i="20" s="1"/>
  <c r="H168" i="20"/>
  <c r="Q167" i="20"/>
  <c r="O167" i="20"/>
  <c r="N167" i="20"/>
  <c r="P167" i="20" s="1"/>
  <c r="I167" i="20"/>
  <c r="H167" i="20"/>
  <c r="O166" i="20"/>
  <c r="N166" i="20"/>
  <c r="I166" i="20"/>
  <c r="H166" i="20"/>
  <c r="O165" i="20"/>
  <c r="N165" i="20"/>
  <c r="I165" i="20"/>
  <c r="Q165" i="20" s="1"/>
  <c r="H165" i="20"/>
  <c r="O164" i="20"/>
  <c r="N164" i="20"/>
  <c r="I164" i="20"/>
  <c r="Q164" i="20" s="1"/>
  <c r="H164" i="20"/>
  <c r="O163" i="20"/>
  <c r="Q163" i="20" s="1"/>
  <c r="N163" i="20"/>
  <c r="I163" i="20"/>
  <c r="H163" i="20"/>
  <c r="P163" i="20" s="1"/>
  <c r="O162" i="20"/>
  <c r="Q162" i="20" s="1"/>
  <c r="N162" i="20"/>
  <c r="I162" i="20"/>
  <c r="H162" i="20"/>
  <c r="O161" i="20"/>
  <c r="N161" i="20"/>
  <c r="I161" i="20"/>
  <c r="H161" i="20"/>
  <c r="P161" i="20" s="1"/>
  <c r="P160" i="20"/>
  <c r="O160" i="20"/>
  <c r="N160" i="20"/>
  <c r="I160" i="20"/>
  <c r="H160" i="20"/>
  <c r="O159" i="20"/>
  <c r="N159" i="20"/>
  <c r="I159" i="20"/>
  <c r="Q159" i="20" s="1"/>
  <c r="H159" i="20"/>
  <c r="O158" i="20"/>
  <c r="Q158" i="20" s="1"/>
  <c r="N158" i="20"/>
  <c r="I158" i="20"/>
  <c r="H158" i="20"/>
  <c r="O157" i="20"/>
  <c r="N157" i="20"/>
  <c r="I157" i="20"/>
  <c r="Q157" i="20" s="1"/>
  <c r="H157" i="20"/>
  <c r="P156" i="20"/>
  <c r="O156" i="20"/>
  <c r="N156" i="20"/>
  <c r="I156" i="20"/>
  <c r="Q156" i="20" s="1"/>
  <c r="H156" i="20"/>
  <c r="O155" i="20"/>
  <c r="Q155" i="20" s="1"/>
  <c r="N155" i="20"/>
  <c r="P155" i="20" s="1"/>
  <c r="I155" i="20"/>
  <c r="H155" i="20"/>
  <c r="O154" i="20"/>
  <c r="N154" i="20"/>
  <c r="I154" i="20"/>
  <c r="H154" i="20"/>
  <c r="O153" i="20"/>
  <c r="N153" i="20"/>
  <c r="I153" i="20"/>
  <c r="Q153" i="20" s="1"/>
  <c r="H153" i="20"/>
  <c r="O152" i="20"/>
  <c r="N152" i="20"/>
  <c r="I152" i="20"/>
  <c r="Q152" i="20" s="1"/>
  <c r="H152" i="20"/>
  <c r="P151" i="20"/>
  <c r="O151" i="20"/>
  <c r="Q151" i="20" s="1"/>
  <c r="N151" i="20"/>
  <c r="I151" i="20"/>
  <c r="H151" i="20"/>
  <c r="O150" i="20"/>
  <c r="N150" i="20"/>
  <c r="I150" i="20"/>
  <c r="H150" i="20"/>
  <c r="O149" i="20"/>
  <c r="N149" i="20"/>
  <c r="I149" i="20"/>
  <c r="H149" i="20"/>
  <c r="P149" i="20" s="1"/>
  <c r="O148" i="20"/>
  <c r="N148" i="20"/>
  <c r="P148" i="20" s="1"/>
  <c r="I148" i="20"/>
  <c r="H148" i="20"/>
  <c r="O147" i="20"/>
  <c r="N147" i="20"/>
  <c r="I147" i="20"/>
  <c r="Q147" i="20" s="1"/>
  <c r="H147" i="20"/>
  <c r="O146" i="20"/>
  <c r="Q146" i="20" s="1"/>
  <c r="N146" i="20"/>
  <c r="I146" i="20"/>
  <c r="H146" i="20"/>
  <c r="O145" i="20"/>
  <c r="N145" i="20"/>
  <c r="I145" i="20"/>
  <c r="Q145" i="20" s="1"/>
  <c r="H145" i="20"/>
  <c r="P145" i="20" s="1"/>
  <c r="P144" i="20"/>
  <c r="O144" i="20"/>
  <c r="N144" i="20"/>
  <c r="I144" i="20"/>
  <c r="Q144" i="20" s="1"/>
  <c r="H144" i="20"/>
  <c r="O143" i="20"/>
  <c r="N143" i="20"/>
  <c r="P143" i="20" s="1"/>
  <c r="I143" i="20"/>
  <c r="H143" i="20"/>
  <c r="O142" i="20"/>
  <c r="N142" i="20"/>
  <c r="I142" i="20"/>
  <c r="H142" i="20"/>
  <c r="O141" i="20"/>
  <c r="N141" i="20"/>
  <c r="I141" i="20"/>
  <c r="H141" i="20"/>
  <c r="O140" i="20"/>
  <c r="N140" i="20"/>
  <c r="I140" i="20"/>
  <c r="H140" i="20"/>
  <c r="Q139" i="20"/>
  <c r="O139" i="20"/>
  <c r="N139" i="20"/>
  <c r="P139" i="20" s="1"/>
  <c r="I139" i="20"/>
  <c r="H139" i="20"/>
  <c r="O138" i="20"/>
  <c r="N138" i="20"/>
  <c r="I138" i="20"/>
  <c r="H138" i="20"/>
  <c r="O137" i="20"/>
  <c r="N137" i="20"/>
  <c r="I137" i="20"/>
  <c r="H137" i="20"/>
  <c r="P137" i="20" s="1"/>
  <c r="O136" i="20"/>
  <c r="N136" i="20"/>
  <c r="P136" i="20" s="1"/>
  <c r="I136" i="20"/>
  <c r="Q136" i="20" s="1"/>
  <c r="H136" i="20"/>
  <c r="O135" i="20"/>
  <c r="N135" i="20"/>
  <c r="I135" i="20"/>
  <c r="Q135" i="20" s="1"/>
  <c r="H135" i="20"/>
  <c r="O134" i="20"/>
  <c r="Q134" i="20" s="1"/>
  <c r="N134" i="20"/>
  <c r="I134" i="20"/>
  <c r="H134" i="20"/>
  <c r="O133" i="20"/>
  <c r="N133" i="20"/>
  <c r="I133" i="20"/>
  <c r="Q133" i="20" s="1"/>
  <c r="H133" i="20"/>
  <c r="O132" i="20"/>
  <c r="N132" i="20"/>
  <c r="P132" i="20" s="1"/>
  <c r="I132" i="20"/>
  <c r="H132" i="20"/>
  <c r="Q131" i="20"/>
  <c r="P131" i="20"/>
  <c r="O131" i="20"/>
  <c r="N131" i="20"/>
  <c r="I131" i="20"/>
  <c r="H131" i="20"/>
  <c r="O130" i="20"/>
  <c r="N130" i="20"/>
  <c r="I130" i="20"/>
  <c r="H130" i="20"/>
  <c r="P130" i="20" s="1"/>
  <c r="O129" i="20"/>
  <c r="N129" i="20"/>
  <c r="I129" i="20"/>
  <c r="Q129" i="20" s="1"/>
  <c r="H129" i="20"/>
  <c r="P129" i="20" s="1"/>
  <c r="O128" i="20"/>
  <c r="N128" i="20"/>
  <c r="I128" i="20"/>
  <c r="H128" i="20"/>
  <c r="P128" i="20" s="1"/>
  <c r="O127" i="20"/>
  <c r="Q127" i="20" s="1"/>
  <c r="N127" i="20"/>
  <c r="I127" i="20"/>
  <c r="H127" i="20"/>
  <c r="O126" i="20"/>
  <c r="N126" i="20"/>
  <c r="I126" i="20"/>
  <c r="H126" i="20"/>
  <c r="O125" i="20"/>
  <c r="N125" i="20"/>
  <c r="I125" i="20"/>
  <c r="Q125" i="20" s="1"/>
  <c r="H125" i="20"/>
  <c r="O124" i="20"/>
  <c r="N124" i="20"/>
  <c r="P124" i="20" s="1"/>
  <c r="I124" i="20"/>
  <c r="H124" i="20"/>
  <c r="O123" i="20"/>
  <c r="N123" i="20"/>
  <c r="I123" i="20"/>
  <c r="H123" i="20"/>
  <c r="O122" i="20"/>
  <c r="Q122" i="20" s="1"/>
  <c r="N122" i="20"/>
  <c r="I122" i="20"/>
  <c r="H122" i="20"/>
  <c r="O121" i="20"/>
  <c r="N121" i="20"/>
  <c r="I121" i="20"/>
  <c r="H121" i="20"/>
  <c r="P120" i="20"/>
  <c r="O120" i="20"/>
  <c r="N120" i="20"/>
  <c r="I120" i="20"/>
  <c r="H120" i="20"/>
  <c r="P119" i="20"/>
  <c r="O119" i="20"/>
  <c r="N119" i="20"/>
  <c r="I119" i="20"/>
  <c r="H119" i="20"/>
  <c r="O118" i="20"/>
  <c r="N118" i="20"/>
  <c r="I118" i="20"/>
  <c r="H118" i="20"/>
  <c r="O117" i="20"/>
  <c r="N117" i="20"/>
  <c r="I117" i="20"/>
  <c r="H117" i="20"/>
  <c r="P117" i="20" s="1"/>
  <c r="O116" i="20"/>
  <c r="N116" i="20"/>
  <c r="I116" i="20"/>
  <c r="Q116" i="20" s="1"/>
  <c r="H116" i="20"/>
  <c r="P116" i="20" s="1"/>
  <c r="Q115" i="20"/>
  <c r="O115" i="20"/>
  <c r="N115" i="20"/>
  <c r="I115" i="20"/>
  <c r="H115" i="20"/>
  <c r="O114" i="20"/>
  <c r="N114" i="20"/>
  <c r="I114" i="20"/>
  <c r="H114" i="20"/>
  <c r="O113" i="20"/>
  <c r="N113" i="20"/>
  <c r="I113" i="20"/>
  <c r="Q113" i="20" s="1"/>
  <c r="H113" i="20"/>
  <c r="O112" i="20"/>
  <c r="N112" i="20"/>
  <c r="I112" i="20"/>
  <c r="Q112" i="20" s="1"/>
  <c r="H112" i="20"/>
  <c r="O111" i="20"/>
  <c r="N111" i="20"/>
  <c r="I111" i="20"/>
  <c r="Q111" i="20" s="1"/>
  <c r="H111" i="20"/>
  <c r="O110" i="20"/>
  <c r="Q110" i="20" s="1"/>
  <c r="N110" i="20"/>
  <c r="I110" i="20"/>
  <c r="H110" i="20"/>
  <c r="O109" i="20"/>
  <c r="N109" i="20"/>
  <c r="I109" i="20"/>
  <c r="Q109" i="20" s="1"/>
  <c r="H109" i="20"/>
  <c r="O108" i="20"/>
  <c r="N108" i="20"/>
  <c r="P108" i="20" s="1"/>
  <c r="I108" i="20"/>
  <c r="H108" i="20"/>
  <c r="O107" i="20"/>
  <c r="N107" i="20"/>
  <c r="P107" i="20" s="1"/>
  <c r="I107" i="20"/>
  <c r="H107" i="20"/>
  <c r="O106" i="20"/>
  <c r="N106" i="20"/>
  <c r="I106" i="20"/>
  <c r="H106" i="20"/>
  <c r="O105" i="20"/>
  <c r="N105" i="20"/>
  <c r="I105" i="20"/>
  <c r="H105" i="20"/>
  <c r="O104" i="20"/>
  <c r="N104" i="20"/>
  <c r="I104" i="20"/>
  <c r="H104" i="20"/>
  <c r="Q103" i="20"/>
  <c r="P103" i="20"/>
  <c r="O103" i="20"/>
  <c r="N103" i="20"/>
  <c r="I103" i="20"/>
  <c r="H103" i="20"/>
  <c r="O102" i="20"/>
  <c r="N102" i="20"/>
  <c r="I102" i="20"/>
  <c r="H102" i="20"/>
  <c r="P102" i="20" s="1"/>
  <c r="O101" i="20"/>
  <c r="N101" i="20"/>
  <c r="I101" i="20"/>
  <c r="Q101" i="20" s="1"/>
  <c r="H101" i="20"/>
  <c r="P101" i="20" s="1"/>
  <c r="O100" i="20"/>
  <c r="N100" i="20"/>
  <c r="I100" i="20"/>
  <c r="H100" i="20"/>
  <c r="P100" i="20" s="1"/>
  <c r="O99" i="20"/>
  <c r="N99" i="20"/>
  <c r="I99" i="20"/>
  <c r="Q99" i="20" s="1"/>
  <c r="H99" i="20"/>
  <c r="P99" i="20" s="1"/>
  <c r="P98" i="20"/>
  <c r="O98" i="20"/>
  <c r="Q98" i="20" s="1"/>
  <c r="N98" i="20"/>
  <c r="I98" i="20"/>
  <c r="H98" i="20"/>
  <c r="O97" i="20"/>
  <c r="N97" i="20"/>
  <c r="I97" i="20"/>
  <c r="Q97" i="20" s="1"/>
  <c r="H97" i="20"/>
  <c r="O96" i="20"/>
  <c r="N96" i="20"/>
  <c r="I96" i="20"/>
  <c r="Q96" i="20" s="1"/>
  <c r="H96" i="20"/>
  <c r="O95" i="20"/>
  <c r="N95" i="20"/>
  <c r="P95" i="20" s="1"/>
  <c r="I95" i="20"/>
  <c r="H95" i="20"/>
  <c r="O94" i="20"/>
  <c r="N94" i="20"/>
  <c r="I94" i="20"/>
  <c r="H94" i="20"/>
  <c r="O93" i="20"/>
  <c r="N93" i="20"/>
  <c r="I93" i="20"/>
  <c r="H93" i="20"/>
  <c r="O92" i="20"/>
  <c r="N92" i="20"/>
  <c r="I92" i="20"/>
  <c r="H92" i="20"/>
  <c r="Q91" i="20"/>
  <c r="P91" i="20"/>
  <c r="O91" i="20"/>
  <c r="N91" i="20"/>
  <c r="I91" i="20"/>
  <c r="H91" i="20"/>
  <c r="O90" i="20"/>
  <c r="Q90" i="20" s="1"/>
  <c r="N90" i="20"/>
  <c r="P90" i="20" s="1"/>
  <c r="I90" i="20"/>
  <c r="H90" i="20"/>
  <c r="O89" i="20"/>
  <c r="N89" i="20"/>
  <c r="I89" i="20"/>
  <c r="Q89" i="20" s="1"/>
  <c r="H89" i="20"/>
  <c r="O88" i="20"/>
  <c r="N88" i="20"/>
  <c r="I88" i="20"/>
  <c r="Q88" i="20" s="1"/>
  <c r="H88" i="20"/>
  <c r="O87" i="20"/>
  <c r="N87" i="20"/>
  <c r="I87" i="20"/>
  <c r="Q87" i="20" s="1"/>
  <c r="H87" i="20"/>
  <c r="O86" i="20"/>
  <c r="Q86" i="20" s="1"/>
  <c r="N86" i="20"/>
  <c r="I86" i="20"/>
  <c r="H86" i="20"/>
  <c r="O85" i="20"/>
  <c r="N85" i="20"/>
  <c r="I85" i="20"/>
  <c r="Q85" i="20" s="1"/>
  <c r="H85" i="20"/>
  <c r="O84" i="20"/>
  <c r="N84" i="20"/>
  <c r="P84" i="20" s="1"/>
  <c r="I84" i="20"/>
  <c r="H84" i="20"/>
  <c r="Q83" i="20"/>
  <c r="P83" i="20"/>
  <c r="O83" i="20"/>
  <c r="N83" i="20"/>
  <c r="I83" i="20"/>
  <c r="H83" i="20"/>
  <c r="O82" i="20"/>
  <c r="N82" i="20"/>
  <c r="I82" i="20"/>
  <c r="H82" i="20"/>
  <c r="P82" i="20" s="1"/>
  <c r="O81" i="20"/>
  <c r="N81" i="20"/>
  <c r="I81" i="20"/>
  <c r="Q81" i="20" s="1"/>
  <c r="H81" i="20"/>
  <c r="P81" i="20" s="1"/>
  <c r="O80" i="20"/>
  <c r="N80" i="20"/>
  <c r="I80" i="20"/>
  <c r="H80" i="20"/>
  <c r="P80" i="20" s="1"/>
  <c r="O79" i="20"/>
  <c r="Q79" i="20" s="1"/>
  <c r="N79" i="20"/>
  <c r="I79" i="20"/>
  <c r="H79" i="20"/>
  <c r="O78" i="20"/>
  <c r="Q78" i="20" s="1"/>
  <c r="N78" i="20"/>
  <c r="I78" i="20"/>
  <c r="H78" i="20"/>
  <c r="O77" i="20"/>
  <c r="N77" i="20"/>
  <c r="I77" i="20"/>
  <c r="Q77" i="20" s="1"/>
  <c r="H77" i="20"/>
  <c r="O76" i="20"/>
  <c r="N76" i="20"/>
  <c r="P76" i="20" s="1"/>
  <c r="I76" i="20"/>
  <c r="H76" i="20"/>
  <c r="O75" i="20"/>
  <c r="N75" i="20"/>
  <c r="I75" i="20"/>
  <c r="H75" i="20"/>
  <c r="P75" i="20" s="1"/>
  <c r="O74" i="20"/>
  <c r="N74" i="20"/>
  <c r="I74" i="20"/>
  <c r="H74" i="20"/>
  <c r="O73" i="20"/>
  <c r="N73" i="20"/>
  <c r="I73" i="20"/>
  <c r="H73" i="20"/>
  <c r="P73" i="20" s="1"/>
  <c r="O72" i="20"/>
  <c r="N72" i="20"/>
  <c r="I72" i="20"/>
  <c r="H72" i="20"/>
  <c r="Q71" i="20"/>
  <c r="O71" i="20"/>
  <c r="N71" i="20"/>
  <c r="P71" i="20" s="1"/>
  <c r="I71" i="20"/>
  <c r="H71" i="20"/>
  <c r="O70" i="20"/>
  <c r="N70" i="20"/>
  <c r="I70" i="20"/>
  <c r="H70" i="20"/>
  <c r="P70" i="20" s="1"/>
  <c r="O69" i="20"/>
  <c r="N69" i="20"/>
  <c r="I69" i="20"/>
  <c r="H69" i="20"/>
  <c r="O68" i="20"/>
  <c r="N68" i="20"/>
  <c r="I68" i="20"/>
  <c r="Q68" i="20" s="1"/>
  <c r="H68" i="20"/>
  <c r="P68" i="20" s="1"/>
  <c r="O67" i="20"/>
  <c r="N67" i="20"/>
  <c r="I67" i="20"/>
  <c r="H67" i="20"/>
  <c r="P67" i="20" s="1"/>
  <c r="O66" i="20"/>
  <c r="Q66" i="20" s="1"/>
  <c r="N66" i="20"/>
  <c r="P66" i="20" s="1"/>
  <c r="I66" i="20"/>
  <c r="H66" i="20"/>
  <c r="O65" i="20"/>
  <c r="N65" i="20"/>
  <c r="I65" i="20"/>
  <c r="Q65" i="20" s="1"/>
  <c r="H65" i="20"/>
  <c r="O64" i="20"/>
  <c r="N64" i="20"/>
  <c r="I64" i="20"/>
  <c r="Q64" i="20" s="1"/>
  <c r="H64" i="20"/>
  <c r="O63" i="20"/>
  <c r="N63" i="20"/>
  <c r="P63" i="20" s="1"/>
  <c r="I63" i="20"/>
  <c r="H63" i="20"/>
  <c r="O62" i="20"/>
  <c r="N62" i="20"/>
  <c r="I62" i="20"/>
  <c r="H62" i="20"/>
  <c r="P62" i="20" s="1"/>
  <c r="O61" i="20"/>
  <c r="N61" i="20"/>
  <c r="I61" i="20"/>
  <c r="H61" i="20"/>
  <c r="O60" i="20"/>
  <c r="N60" i="20"/>
  <c r="I60" i="20"/>
  <c r="H60" i="20"/>
  <c r="P60" i="20" s="1"/>
  <c r="Q59" i="20"/>
  <c r="P59" i="20"/>
  <c r="O59" i="20"/>
  <c r="N59" i="20"/>
  <c r="I59" i="20"/>
  <c r="H59" i="20"/>
  <c r="P58" i="20"/>
  <c r="O58" i="20"/>
  <c r="Q58" i="20" s="1"/>
  <c r="N58" i="20"/>
  <c r="I58" i="20"/>
  <c r="H58" i="20"/>
  <c r="O57" i="20"/>
  <c r="N57" i="20"/>
  <c r="I57" i="20"/>
  <c r="Q57" i="20" s="1"/>
  <c r="H57" i="20"/>
  <c r="O56" i="20"/>
  <c r="N56" i="20"/>
  <c r="I56" i="20"/>
  <c r="Q56" i="20" s="1"/>
  <c r="H56" i="20"/>
  <c r="O55" i="20"/>
  <c r="N55" i="20"/>
  <c r="I55" i="20"/>
  <c r="Q55" i="20" s="1"/>
  <c r="H55" i="20"/>
  <c r="O54" i="20"/>
  <c r="Q54" i="20" s="1"/>
  <c r="N54" i="20"/>
  <c r="I54" i="20"/>
  <c r="H54" i="20"/>
  <c r="O53" i="20"/>
  <c r="N53" i="20"/>
  <c r="I53" i="20"/>
  <c r="Q53" i="20" s="1"/>
  <c r="H53" i="20"/>
  <c r="O52" i="20"/>
  <c r="N52" i="20"/>
  <c r="P52" i="20" s="1"/>
  <c r="I52" i="20"/>
  <c r="H52" i="20"/>
  <c r="Q51" i="20"/>
  <c r="O51" i="20"/>
  <c r="N51" i="20"/>
  <c r="P51" i="20" s="1"/>
  <c r="I51" i="20"/>
  <c r="H51" i="20"/>
  <c r="O50" i="20"/>
  <c r="N50" i="20"/>
  <c r="I50" i="20"/>
  <c r="H50" i="20"/>
  <c r="P50" i="20" s="1"/>
  <c r="O49" i="20"/>
  <c r="N49" i="20"/>
  <c r="I49" i="20"/>
  <c r="H49" i="20"/>
  <c r="P49" i="20" s="1"/>
  <c r="O48" i="20"/>
  <c r="N48" i="20"/>
  <c r="I48" i="20"/>
  <c r="Q48" i="20" s="1"/>
  <c r="H48" i="20"/>
  <c r="P48" i="20" s="1"/>
  <c r="O47" i="20"/>
  <c r="Q47" i="20" s="1"/>
  <c r="N47" i="20"/>
  <c r="I47" i="20"/>
  <c r="H47" i="20"/>
  <c r="O46" i="20"/>
  <c r="N46" i="20"/>
  <c r="I46" i="20"/>
  <c r="H46" i="20"/>
  <c r="O45" i="20"/>
  <c r="N45" i="20"/>
  <c r="I45" i="20"/>
  <c r="Q45" i="20" s="1"/>
  <c r="H45" i="20"/>
  <c r="O44" i="20"/>
  <c r="N44" i="20"/>
  <c r="I44" i="20"/>
  <c r="Q44" i="20" s="1"/>
  <c r="H44" i="20"/>
  <c r="O43" i="20"/>
  <c r="N43" i="20"/>
  <c r="I43" i="20"/>
  <c r="Q43" i="20" s="1"/>
  <c r="H43" i="20"/>
  <c r="O42" i="20"/>
  <c r="N42" i="20"/>
  <c r="I42" i="20"/>
  <c r="H42" i="20"/>
  <c r="O41" i="20"/>
  <c r="N41" i="20"/>
  <c r="I41" i="20"/>
  <c r="Q41" i="20" s="1"/>
  <c r="H41" i="20"/>
  <c r="O40" i="20"/>
  <c r="N40" i="20"/>
  <c r="P40" i="20" s="1"/>
  <c r="I40" i="20"/>
  <c r="H40" i="20"/>
  <c r="O39" i="20"/>
  <c r="N39" i="20"/>
  <c r="I39" i="20"/>
  <c r="H39" i="20"/>
  <c r="O38" i="20"/>
  <c r="Q38" i="20" s="1"/>
  <c r="N38" i="20"/>
  <c r="I38" i="20"/>
  <c r="H38" i="20"/>
  <c r="P38" i="20" s="1"/>
  <c r="O37" i="20"/>
  <c r="N37" i="20"/>
  <c r="I37" i="20"/>
  <c r="H37" i="20"/>
  <c r="O36" i="20"/>
  <c r="N36" i="20"/>
  <c r="I36" i="20"/>
  <c r="H36" i="20"/>
  <c r="P36" i="20" s="1"/>
  <c r="O35" i="20"/>
  <c r="Q35" i="20" s="1"/>
  <c r="N35" i="20"/>
  <c r="I35" i="20"/>
  <c r="H35" i="20"/>
  <c r="P35" i="20" s="1"/>
  <c r="O34" i="20"/>
  <c r="N34" i="20"/>
  <c r="I34" i="20"/>
  <c r="H34" i="20"/>
  <c r="P33" i="20"/>
  <c r="O33" i="20"/>
  <c r="N33" i="20"/>
  <c r="I33" i="20"/>
  <c r="Q33" i="20" s="1"/>
  <c r="H33" i="20"/>
  <c r="P32" i="20"/>
  <c r="O32" i="20"/>
  <c r="N32" i="20"/>
  <c r="I32" i="20"/>
  <c r="Q32" i="20" s="1"/>
  <c r="H32" i="20"/>
  <c r="O31" i="20"/>
  <c r="N31" i="20"/>
  <c r="I31" i="20"/>
  <c r="Q31" i="20" s="1"/>
  <c r="H31" i="20"/>
  <c r="Q30" i="20"/>
  <c r="O30" i="20"/>
  <c r="N30" i="20"/>
  <c r="I30" i="20"/>
  <c r="H30" i="20"/>
  <c r="O29" i="20"/>
  <c r="N29" i="20"/>
  <c r="I29" i="20"/>
  <c r="H29" i="20"/>
  <c r="P29" i="20" s="1"/>
  <c r="O28" i="20"/>
  <c r="N28" i="20"/>
  <c r="I28" i="20"/>
  <c r="H28" i="20"/>
  <c r="Q27" i="20"/>
  <c r="O27" i="20"/>
  <c r="N27" i="20"/>
  <c r="I27" i="20"/>
  <c r="H27" i="20"/>
  <c r="O26" i="20"/>
  <c r="N26" i="20"/>
  <c r="I26" i="20"/>
  <c r="H26" i="20"/>
  <c r="P26" i="20" s="1"/>
  <c r="O25" i="20"/>
  <c r="N25" i="20"/>
  <c r="I25" i="20"/>
  <c r="H25" i="20"/>
  <c r="O24" i="20"/>
  <c r="N24" i="20"/>
  <c r="I24" i="20"/>
  <c r="H24" i="20"/>
  <c r="P24" i="20" s="1"/>
  <c r="O23" i="20"/>
  <c r="Q23" i="20" s="1"/>
  <c r="N23" i="20"/>
  <c r="I23" i="20"/>
  <c r="H23" i="20"/>
  <c r="P23" i="20" s="1"/>
  <c r="O22" i="20"/>
  <c r="N22" i="20"/>
  <c r="P22" i="20" s="1"/>
  <c r="I22" i="20"/>
  <c r="Q22" i="20" s="1"/>
  <c r="H22" i="20"/>
  <c r="O21" i="20"/>
  <c r="N21" i="20"/>
  <c r="I21" i="20"/>
  <c r="H21" i="20"/>
  <c r="O20" i="20"/>
  <c r="N20" i="20"/>
  <c r="I20" i="20"/>
  <c r="Q20" i="20" s="1"/>
  <c r="H20" i="20"/>
  <c r="O19" i="20"/>
  <c r="N19" i="20"/>
  <c r="I19" i="20"/>
  <c r="Q19" i="20" s="1"/>
  <c r="H19" i="20"/>
  <c r="O18" i="20"/>
  <c r="N18" i="20"/>
  <c r="I18" i="20"/>
  <c r="Q18" i="20" s="1"/>
  <c r="H18" i="20"/>
  <c r="Q17" i="20"/>
  <c r="O17" i="20"/>
  <c r="N17" i="20"/>
  <c r="I17" i="20"/>
  <c r="H17" i="20"/>
  <c r="O16" i="20"/>
  <c r="N16" i="20"/>
  <c r="I16" i="20"/>
  <c r="H16" i="20"/>
  <c r="P16" i="20" s="1"/>
  <c r="P15" i="20"/>
  <c r="O15" i="20"/>
  <c r="N15" i="20"/>
  <c r="I15" i="20"/>
  <c r="H15" i="20"/>
  <c r="P14" i="20"/>
  <c r="O14" i="20"/>
  <c r="Q14" i="20" s="1"/>
  <c r="N14" i="20"/>
  <c r="I14" i="20"/>
  <c r="H14" i="20"/>
  <c r="O13" i="20"/>
  <c r="N13" i="20"/>
  <c r="I13" i="20"/>
  <c r="Q13" i="20" s="1"/>
  <c r="H13" i="20"/>
  <c r="O12" i="20"/>
  <c r="N12" i="20"/>
  <c r="I12" i="20"/>
  <c r="Q12" i="20" s="1"/>
  <c r="H12" i="20"/>
  <c r="O11" i="20"/>
  <c r="N11" i="20"/>
  <c r="I11" i="20"/>
  <c r="Q11" i="20" s="1"/>
  <c r="H11" i="20"/>
  <c r="O10" i="20"/>
  <c r="N10" i="20"/>
  <c r="I10" i="20"/>
  <c r="Q10" i="20" s="1"/>
  <c r="H10" i="20"/>
  <c r="O9" i="20"/>
  <c r="Q9" i="20" s="1"/>
  <c r="N9" i="20"/>
  <c r="I9" i="20"/>
  <c r="H9" i="20"/>
  <c r="P9" i="20" s="1"/>
  <c r="O8" i="20"/>
  <c r="N8" i="20"/>
  <c r="I8" i="20"/>
  <c r="H8" i="20"/>
  <c r="P7" i="20"/>
  <c r="O7" i="20"/>
  <c r="N7" i="20"/>
  <c r="I7" i="20"/>
  <c r="Q7" i="20" s="1"/>
  <c r="H7" i="20"/>
  <c r="Q6" i="20"/>
  <c r="O6" i="20"/>
  <c r="N6" i="20"/>
  <c r="P6" i="20" s="1"/>
  <c r="I6" i="20"/>
  <c r="H6" i="20"/>
  <c r="P25" i="20" l="1"/>
  <c r="P27" i="20"/>
  <c r="P34" i="20"/>
  <c r="Q49" i="20"/>
  <c r="Q67" i="20"/>
  <c r="Q69" i="20"/>
  <c r="Q80" i="20"/>
  <c r="Q100" i="20"/>
  <c r="Q117" i="20"/>
  <c r="Q119" i="20"/>
  <c r="Q128" i="20"/>
  <c r="Q137" i="20"/>
  <c r="Q148" i="20"/>
  <c r="P157" i="20"/>
  <c r="P177" i="20"/>
  <c r="Q192" i="20"/>
  <c r="Q205" i="20"/>
  <c r="Q207" i="20"/>
  <c r="P209" i="20"/>
  <c r="Q216" i="20"/>
  <c r="Q220" i="20"/>
  <c r="Q240" i="20"/>
  <c r="P244" i="20"/>
  <c r="P246" i="20"/>
  <c r="P261" i="20"/>
  <c r="P263" i="20"/>
  <c r="P265" i="20"/>
  <c r="Q276" i="20"/>
  <c r="P278" i="20"/>
  <c r="Q285" i="20"/>
  <c r="Q287" i="20"/>
  <c r="P289" i="20"/>
  <c r="P291" i="20"/>
  <c r="Q296" i="20"/>
  <c r="Q309" i="20"/>
  <c r="P311" i="20"/>
  <c r="Q322" i="20"/>
  <c r="P324" i="20"/>
  <c r="P326" i="20"/>
  <c r="Q331" i="20"/>
  <c r="Q333" i="20"/>
  <c r="Q340" i="20"/>
  <c r="P342" i="20"/>
  <c r="Q347" i="20"/>
  <c r="P349" i="20"/>
  <c r="P104" i="20"/>
  <c r="P121" i="20"/>
  <c r="P141" i="20"/>
  <c r="P11" i="20"/>
  <c r="P13" i="20"/>
  <c r="Q16" i="20"/>
  <c r="P18" i="20"/>
  <c r="P20" i="20"/>
  <c r="P31" i="20"/>
  <c r="Q36" i="20"/>
  <c r="Q40" i="20"/>
  <c r="P42" i="20"/>
  <c r="P44" i="20"/>
  <c r="P46" i="20"/>
  <c r="P55" i="20"/>
  <c r="P57" i="20"/>
  <c r="Q60" i="20"/>
  <c r="P64" i="20"/>
  <c r="Q73" i="20"/>
  <c r="Q75" i="20"/>
  <c r="P79" i="20"/>
  <c r="Q84" i="20"/>
  <c r="P86" i="20"/>
  <c r="P88" i="20"/>
  <c r="Q93" i="20"/>
  <c r="Q95" i="20"/>
  <c r="P97" i="20"/>
  <c r="Q104" i="20"/>
  <c r="Q108" i="20"/>
  <c r="P112" i="20"/>
  <c r="Q121" i="20"/>
  <c r="Q123" i="20"/>
  <c r="P125" i="20"/>
  <c r="Q132" i="20"/>
  <c r="P134" i="20"/>
  <c r="Q141" i="20"/>
  <c r="Q143" i="20"/>
  <c r="P152" i="20"/>
  <c r="P154" i="20"/>
  <c r="Q161" i="20"/>
  <c r="P165" i="20"/>
  <c r="Q172" i="20"/>
  <c r="Q181" i="20"/>
  <c r="Q183" i="20"/>
  <c r="P185" i="20"/>
  <c r="P189" i="20"/>
  <c r="Q200" i="20"/>
  <c r="Q213" i="20"/>
  <c r="P228" i="20"/>
  <c r="P230" i="20"/>
  <c r="Q233" i="20"/>
  <c r="Q235" i="20"/>
  <c r="P237" i="20"/>
  <c r="Q252" i="20"/>
  <c r="P256" i="20"/>
  <c r="P258" i="20"/>
  <c r="P269" i="20"/>
  <c r="P280" i="20"/>
  <c r="P282" i="20"/>
  <c r="Q293" i="20"/>
  <c r="P304" i="20"/>
  <c r="Q313" i="20"/>
  <c r="P317" i="20"/>
  <c r="P319" i="20"/>
  <c r="Q328" i="20"/>
  <c r="P330" i="20"/>
  <c r="P337" i="20"/>
  <c r="P344" i="20"/>
  <c r="P346" i="20"/>
  <c r="Q351" i="20"/>
  <c r="P8" i="20"/>
  <c r="Q15" i="20"/>
  <c r="P17" i="20"/>
  <c r="Q24" i="20"/>
  <c r="P28" i="20"/>
  <c r="P30" i="20"/>
  <c r="P37" i="20"/>
  <c r="P39" i="20"/>
  <c r="P72" i="20"/>
  <c r="P74" i="20"/>
  <c r="P92" i="20"/>
  <c r="P94" i="20"/>
  <c r="P105" i="20"/>
  <c r="Q120" i="20"/>
  <c r="P122" i="20"/>
  <c r="P140" i="20"/>
  <c r="Q149" i="20"/>
  <c r="Q160" i="20"/>
  <c r="P162" i="20"/>
  <c r="P169" i="20"/>
  <c r="P171" i="20"/>
  <c r="Q176" i="20"/>
  <c r="P180" i="20"/>
  <c r="P197" i="20"/>
  <c r="P199" i="20"/>
  <c r="P201" i="20"/>
  <c r="Q212" i="20"/>
  <c r="P214" i="20"/>
  <c r="Q221" i="20"/>
  <c r="Q223" i="20"/>
  <c r="P225" i="20"/>
  <c r="P227" i="20"/>
  <c r="Q232" i="20"/>
  <c r="Q245" i="20"/>
  <c r="Q247" i="20"/>
  <c r="P249" i="20"/>
  <c r="P253" i="20"/>
  <c r="Q264" i="20"/>
  <c r="Q277" i="20"/>
  <c r="P292" i="20"/>
  <c r="P294" i="20"/>
  <c r="Q297" i="20"/>
  <c r="Q299" i="20"/>
  <c r="P301" i="20"/>
  <c r="Q312" i="20"/>
  <c r="P314" i="20"/>
  <c r="Q325" i="20"/>
  <c r="Q327" i="20"/>
  <c r="Q341" i="20"/>
  <c r="Q8" i="20"/>
  <c r="P10" i="20"/>
  <c r="P12" i="20"/>
  <c r="P19" i="20"/>
  <c r="P21" i="20"/>
  <c r="Q28" i="20"/>
  <c r="Q37" i="20"/>
  <c r="Q39" i="20"/>
  <c r="P41" i="20"/>
  <c r="P43" i="20"/>
  <c r="P45" i="20"/>
  <c r="P47" i="20"/>
  <c r="Q52" i="20"/>
  <c r="P54" i="20"/>
  <c r="P56" i="20"/>
  <c r="Q61" i="20"/>
  <c r="Q63" i="20"/>
  <c r="P65" i="20"/>
  <c r="Q72" i="20"/>
  <c r="Q76" i="20"/>
  <c r="P78" i="20"/>
  <c r="P87" i="20"/>
  <c r="P89" i="20"/>
  <c r="Q92" i="20"/>
  <c r="P96" i="20"/>
  <c r="Q105" i="20"/>
  <c r="Q107" i="20"/>
  <c r="P109" i="20"/>
  <c r="P111" i="20"/>
  <c r="P113" i="20"/>
  <c r="Q124" i="20"/>
  <c r="P133" i="20"/>
  <c r="P135" i="20"/>
  <c r="Q140" i="20"/>
  <c r="P153" i="20"/>
  <c r="P164" i="20"/>
  <c r="P166" i="20"/>
  <c r="Q169" i="20"/>
  <c r="Q171" i="20"/>
  <c r="P173" i="20"/>
  <c r="Q180" i="20"/>
  <c r="Q184" i="20"/>
  <c r="P186" i="20"/>
  <c r="P188" i="20"/>
  <c r="Q197" i="20"/>
  <c r="Q199" i="20"/>
  <c r="Q201" i="20"/>
  <c r="Q225" i="20"/>
  <c r="P229" i="20"/>
  <c r="Q236" i="20"/>
  <c r="Q249" i="20"/>
  <c r="Q251" i="20"/>
  <c r="Q253" i="20"/>
  <c r="P257" i="20"/>
  <c r="P268" i="20"/>
  <c r="P281" i="20"/>
  <c r="Q292" i="20"/>
  <c r="Q301" i="20"/>
  <c r="P305" i="20"/>
  <c r="P316" i="20"/>
  <c r="P318" i="20"/>
  <c r="P329" i="20"/>
  <c r="Q336" i="20"/>
  <c r="P338" i="20"/>
  <c r="P345" i="20"/>
  <c r="Q34" i="20"/>
  <c r="Q50" i="20"/>
  <c r="Q70" i="20"/>
  <c r="Q82" i="20"/>
  <c r="Q102" i="20"/>
  <c r="Q114" i="20"/>
  <c r="P123" i="20"/>
  <c r="P147" i="20"/>
  <c r="Q214" i="20"/>
  <c r="P223" i="20"/>
  <c r="Q238" i="20"/>
  <c r="Q278" i="20"/>
  <c r="P287" i="20"/>
  <c r="Q302" i="20"/>
  <c r="Q26" i="20"/>
  <c r="Q130" i="20"/>
  <c r="Q166" i="20"/>
  <c r="Q190" i="20"/>
  <c r="Q202" i="20"/>
  <c r="P211" i="20"/>
  <c r="Q254" i="20"/>
  <c r="Q266" i="20"/>
  <c r="P275" i="20"/>
  <c r="P339" i="20"/>
  <c r="H352" i="20"/>
  <c r="Q62" i="20"/>
  <c r="Q74" i="20"/>
  <c r="Q94" i="20"/>
  <c r="Q118" i="20"/>
  <c r="P127" i="20"/>
  <c r="Q142" i="20"/>
  <c r="Q154" i="20"/>
  <c r="Q178" i="20"/>
  <c r="P187" i="20"/>
  <c r="Q230" i="20"/>
  <c r="Q242" i="20"/>
  <c r="P251" i="20"/>
  <c r="Q294" i="20"/>
  <c r="Q306" i="20"/>
  <c r="P331" i="20"/>
  <c r="Q106" i="20"/>
  <c r="P115" i="20"/>
  <c r="Q194" i="20"/>
  <c r="Q218" i="20"/>
  <c r="P239" i="20"/>
  <c r="Q258" i="20"/>
  <c r="Q282" i="20"/>
  <c r="P303" i="20"/>
  <c r="P323" i="20"/>
  <c r="Q270" i="20"/>
  <c r="Q42" i="20"/>
  <c r="Q46" i="20"/>
  <c r="Q126" i="20"/>
  <c r="Q138" i="20"/>
  <c r="Q150" i="20"/>
  <c r="P159" i="20"/>
  <c r="Q174" i="20"/>
  <c r="Q186" i="20"/>
  <c r="P207" i="20"/>
  <c r="Q226" i="20"/>
  <c r="Q250" i="20"/>
  <c r="P271" i="20"/>
  <c r="Q290" i="20"/>
  <c r="P110" i="20"/>
  <c r="Q29" i="20"/>
  <c r="Q25" i="20"/>
  <c r="P114" i="20"/>
  <c r="P146" i="20"/>
  <c r="P178" i="20"/>
  <c r="P210" i="20"/>
  <c r="P242" i="20"/>
  <c r="P274" i="20"/>
  <c r="P306" i="20"/>
  <c r="I352" i="20"/>
  <c r="P126" i="20"/>
  <c r="P158" i="20"/>
  <c r="P190" i="20"/>
  <c r="P222" i="20"/>
  <c r="P254" i="20"/>
  <c r="P286" i="20"/>
  <c r="N352" i="20"/>
  <c r="Q21" i="20"/>
  <c r="Q352" i="20" s="1"/>
  <c r="P106" i="20"/>
  <c r="P138" i="20"/>
  <c r="P170" i="20"/>
  <c r="P202" i="20"/>
  <c r="P234" i="20"/>
  <c r="P266" i="20"/>
  <c r="P298" i="20"/>
  <c r="P350" i="20"/>
  <c r="O352" i="20"/>
  <c r="P53" i="20"/>
  <c r="P61" i="20"/>
  <c r="P69" i="20"/>
  <c r="P77" i="20"/>
  <c r="P85" i="20"/>
  <c r="P93" i="20"/>
  <c r="P118" i="20"/>
  <c r="P150" i="20"/>
  <c r="P182" i="20"/>
  <c r="P142" i="20"/>
  <c r="P174" i="20"/>
  <c r="P206" i="20"/>
  <c r="P238" i="20"/>
  <c r="P270" i="20"/>
  <c r="P302" i="20"/>
  <c r="P352" i="20" l="1"/>
</calcChain>
</file>

<file path=xl/sharedStrings.xml><?xml version="1.0" encoding="utf-8"?>
<sst xmlns="http://schemas.openxmlformats.org/spreadsheetml/2006/main" count="367" uniqueCount="367">
  <si>
    <t>Región</t>
  </si>
  <si>
    <t>Cód. Comuna</t>
  </si>
  <si>
    <t>Glosa Comuna</t>
  </si>
  <si>
    <t>Total</t>
  </si>
  <si>
    <t>(monto en miles de $)</t>
  </si>
  <si>
    <t>Nº Vejez H</t>
  </si>
  <si>
    <t>Mto. Vejez H</t>
  </si>
  <si>
    <t>Nº Vejez M</t>
  </si>
  <si>
    <t>Mto. Vejez M</t>
  </si>
  <si>
    <t>Total Vejez Nº</t>
  </si>
  <si>
    <t>Total Vejez Mto.</t>
  </si>
  <si>
    <t>Nº Invalidez H</t>
  </si>
  <si>
    <t>Mto. Invalidez H</t>
  </si>
  <si>
    <t>Nº Invalidez M</t>
  </si>
  <si>
    <t>Mto. Invalidez M</t>
  </si>
  <si>
    <t>Total Inv. Nº</t>
  </si>
  <si>
    <t>Total Inv. Mto.</t>
  </si>
  <si>
    <t>Total Nº</t>
  </si>
  <si>
    <t>Total Mto.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</si>
  <si>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</si>
  <si>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</si>
  <si>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</si>
  <si>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</si>
  <si>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</si>
  <si>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</si>
  <si>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</si>
  <si>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</si>
  <si>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</si>
  <si>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</si>
  <si>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</si>
  <si>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</si>
  <si>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</si>
  <si>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</si>
  <si>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</si>
  <si>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</si>
  <si>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</si>
  <si>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</si>
  <si>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</si>
  <si>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</si>
  <si>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</si>
  <si>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</si>
  <si>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</si>
  <si>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</si>
  <si>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</si>
  <si>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</si>
  <si>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</si>
  <si>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</si>
  <si>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</si>
  <si>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</si>
  <si>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</si>
  <si>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</si>
  <si>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</si>
  <si>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</si>
  <si>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</si>
  <si>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</si>
  <si>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</si>
  <si>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</si>
  <si>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</si>
  <si>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</si>
  <si>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</si>
  <si>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</si>
  <si>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</si>
  <si>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</si>
  <si>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</si>
  <si>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</si>
  <si>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</si>
  <si>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</si>
  <si>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</si>
  <si>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</si>
  <si>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</si>
  <si>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</si>
  <si>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</si>
  <si>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</si>
  <si>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</si>
  <si>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</si>
  <si>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</si>
  <si>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</si>
  <si>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</si>
  <si>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</si>
  <si>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</si>
  <si>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</si>
  <si>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</si>
  <si>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</si>
  <si>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</si>
  <si>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</si>
  <si>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</si>
  <si>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</si>
  <si>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</si>
  <si>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</si>
  <si>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</si>
  <si>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</si>
  <si>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</si>
  <si>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</si>
  <si>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</si>
  <si>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</si>
  <si>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</si>
  <si>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</si>
  <si>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</si>
  <si>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</si>
  <si>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</si>
  <si>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</si>
  <si>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</si>
  <si>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</si>
  <si>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</si>
  <si>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</si>
  <si>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</si>
  <si>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</si>
  <si>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</si>
  <si>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</si>
  <si>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</si>
  <si>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</si>
  <si>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</si>
  <si>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</si>
  <si>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</si>
  <si>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</si>
  <si>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</si>
  <si>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</si>
  <si>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</si>
  <si>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</si>
  <si>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</si>
  <si>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</si>
  <si>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</si>
  <si>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</si>
  <si>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</si>
  <si>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</si>
  <si>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</si>
  <si>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</si>
  <si>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</si>
  <si>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</si>
  <si>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</si>
  <si>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</si>
  <si>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</si>
  <si>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</si>
  <si>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</si>
  <si>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</si>
  <si>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</si>
  <si>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</si>
  <si>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</si>
  <si>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</si>
  <si>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</si>
  <si>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</si>
  <si>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</si>
  <si>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</si>
  <si>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</si>
  <si>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</si>
  <si>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</si>
  <si>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</si>
  <si>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</si>
  <si>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</si>
  <si>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</si>
  <si>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</si>
  <si>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</si>
  <si>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</si>
  <si>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</si>
  <si>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</si>
  <si>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</si>
  <si>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</si>
  <si>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</si>
  <si>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</si>
  <si>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</si>
  <si>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</si>
  <si>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</si>
  <si>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</si>
  <si>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</si>
  <si>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</si>
  <si>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</si>
  <si>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</si>
  <si>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</si>
  <si>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</si>
  <si>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</si>
  <si>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</si>
  <si>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</si>
  <si>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</si>
  <si>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</si>
  <si>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</si>
  <si>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</si>
  <si>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</si>
  <si>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</si>
  <si>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</si>
  <si>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</si>
  <si>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</si>
  <si>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</si>
  <si>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</si>
  <si>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</si>
  <si>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</si>
  <si>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</si>
  <si>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</si>
  <si>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</si>
  <si>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</si>
  <si>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</si>
  <si>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</si>
  <si>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</si>
  <si>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</si>
  <si>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</si>
  <si>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</si>
  <si>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CHILLAN</t>
  </si>
  <si>
    <t>BULNES</t>
  </si>
  <si>
    <t>COBQUECURA</t>
  </si>
  <si>
    <t>COELEMU</t>
  </si>
  <si>
    <t>COIHUECO</t>
  </si>
  <si>
    <t>CHILLAN VIEJO</t>
  </si>
  <si>
    <t>EL CARMEN</t>
  </si>
  <si>
    <t>NINHUE</t>
  </si>
  <si>
    <t>ÑIQUEN</t>
  </si>
  <si>
    <t>PEMUCO</t>
  </si>
  <si>
    <t>PINTO</t>
  </si>
  <si>
    <t>PORTEZUELO</t>
  </si>
  <si>
    <t>QUILLON</t>
  </si>
  <si>
    <t>QUIRIHUE</t>
  </si>
  <si>
    <t>RANQUIL</t>
  </si>
  <si>
    <t>SAN CARLOS</t>
  </si>
  <si>
    <t>SAN FABIAN</t>
  </si>
  <si>
    <t>SAN IGNACIO</t>
  </si>
  <si>
    <t>SAN NICOLAS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</si>
  <si>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</si>
  <si>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</si>
  <si>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</si>
  <si>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</si>
  <si>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</si>
  <si>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</si>
  <si>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</si>
  <si>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</si>
  <si>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</si>
  <si>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</si>
  <si>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</si>
  <si>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</si>
  <si>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</si>
  <si>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</si>
  <si>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</si>
  <si>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</si>
  <si>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</si>
  <si>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</si>
  <si>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</si>
  <si>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</si>
  <si>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</si>
  <si>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</si>
  <si>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</si>
  <si>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</si>
  <si>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</si>
  <si>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</si>
  <si>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</si>
  <si>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</si>
  <si>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</si>
  <si>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</si>
  <si>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</si>
  <si>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</si>
  <si>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</si>
  <si>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</si>
  <si>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</si>
  <si>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</si>
  <si>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</si>
  <si>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</si>
  <si>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</si>
  <si>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</si>
  <si>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</si>
  <si>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</si>
  <si>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</si>
  <si>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</si>
  <si>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</si>
  <si>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</si>
  <si>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</si>
  <si>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</si>
  <si>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</si>
  <si>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</si>
  <si>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</si>
  <si>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</si>
  <si>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</si>
  <si>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</si>
  <si>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</si>
  <si>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</si>
  <si>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</si>
  <si>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</si>
  <si>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</si>
  <si>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</si>
  <si>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</si>
  <si>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</si>
  <si>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</si>
  <si>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</si>
  <si>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</si>
  <si>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</si>
  <si>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</si>
  <si>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</si>
  <si>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</si>
  <si>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</si>
  <si>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</si>
  <si>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</si>
  <si>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</si>
  <si>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</si>
  <si>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</si>
  <si>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</si>
  <si>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</si>
  <si>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</si>
  <si>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</si>
  <si>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</si>
  <si>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</si>
  <si>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</si>
  <si>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</si>
  <si>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</si>
  <si>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</si>
  <si>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</si>
  <si>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</si>
  <si>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</si>
  <si>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</si>
  <si>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</si>
  <si>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</si>
  <si>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</si>
  <si>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</si>
  <si>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</si>
  <si>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</si>
  <si>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</si>
  <si>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</si>
  <si>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</si>
  <si>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</si>
  <si>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</si>
  <si>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</si>
  <si>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</si>
  <si>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</si>
  <si>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</si>
  <si>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</si>
  <si>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</si>
  <si>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</si>
  <si>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</si>
  <si>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</si>
  <si>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</si>
  <si>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</si>
  <si>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</si>
  <si>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</si>
  <si>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</si>
  <si>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</si>
  <si>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</si>
  <si>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</si>
  <si>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</si>
  <si>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</si>
  <si>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</si>
  <si>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</si>
  <si>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</si>
  <si>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</si>
  <si>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</si>
  <si>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</si>
  <si>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</si>
  <si>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</si>
  <si>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</si>
  <si>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</si>
  <si>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</si>
  <si>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</si>
  <si>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</si>
  <si>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</si>
  <si>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</si>
  <si>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</si>
  <si>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</si>
  <si>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</si>
  <si>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</si>
  <si>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</si>
  <si>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</si>
  <si>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</si>
  <si>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</si>
  <si>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</si>
  <si>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</si>
  <si>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</si>
  <si>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</si>
  <si>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</si>
  <si>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</si>
  <si>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</si>
  <si>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CASABLANCA</t>
  </si>
  <si>
    <t>QUINTA DE TILCOCO</t>
  </si>
  <si>
    <t>APORTE PREVISIONAL SOLIDARIO A ENTIDADES EXTERNAS POR COMUNAS, TIPO DE PENSION Y SEXO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</si>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</sst>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74">
    <xf numFmtId="0" fontId="0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1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1" fillId="0" borderId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3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3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21" fillId="2" borderId="0" applyNumberFormat="0" applyBorder="0" applyAlignment="0" applyProtection="0"/>
    <xf numFmtId="0" fontId="26" fillId="6" borderId="4" applyNumberFormat="0" applyAlignment="0" applyProtection="0"/>
    <xf numFmtId="0" fontId="28" fillId="7" borderId="7" applyNumberFormat="0" applyAlignment="0" applyProtection="0"/>
    <xf numFmtId="0" fontId="27" fillId="0" borderId="6" applyNumberFormat="0" applyFill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24" fillId="5" borderId="4" applyNumberFormat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12" fillId="8" borderId="8" applyNumberFormat="0" applyFont="0" applyAlignment="0" applyProtection="0"/>
    <xf numFmtId="0" fontId="25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2" fillId="0" borderId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1" fillId="32" borderId="0" applyNumberFormat="0" applyBorder="0" applyAlignment="0" applyProtection="0"/>
    <xf numFmtId="0" fontId="8" fillId="0" borderId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33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3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4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5" fillId="0" borderId="0"/>
    <xf numFmtId="164" fontId="1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5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5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5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5">
    <xf numFmtId="0" fontId="0" fillId="0" borderId="0" xfId="0"/>
    <xf numFmtId="0" fontId="15" fillId="0" borderId="0" xfId="0" applyFont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0" xfId="0" quotePrefix="1" applyNumberFormat="1" applyFont="1" applyAlignment="1">
      <alignment horizontal="center" vertical="center"/>
    </xf>
    <xf numFmtId="3" fontId="44" fillId="0" borderId="0" xfId="0" quotePrefix="1" applyNumberFormat="1" applyFont="1" applyAlignment="1">
      <alignment horizontal="center" vertical="center"/>
    </xf>
    <xf numFmtId="3" fontId="16" fillId="0" borderId="1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6" fillId="0" borderId="0" xfId="0" quotePrefix="1" applyNumberFormat="1" applyFont="1" applyAlignment="1">
      <alignment horizontal="center" vertical="center"/>
    </xf>
    <xf numFmtId="3" fontId="16" fillId="0" borderId="0" xfId="0" quotePrefix="1" applyNumberFormat="1" applyFont="1" applyAlignment="1">
      <alignment horizontal="center" vertical="center"/>
    </xf>
    <xf numFmtId="3" fontId="44" fillId="0" borderId="0" xfId="0" quotePrefix="1" applyNumberFormat="1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3" fontId="15" fillId="0" borderId="0" xfId="0" applyNumberFormat="1" applyFont="1" applyAlignment="1">
      <alignment vertical="center"/>
    </xf>
  </cellXfs>
  <cellStyles count="474">
    <cellStyle name="20% - Énfasis1" xfId="19" builtinId="30" customBuiltin="1"/>
    <cellStyle name="20% - Énfasis1 10" xfId="334" xr:uid="{00000000-0005-0000-0000-000001000000}"/>
    <cellStyle name="20% - Énfasis1 11" xfId="174" xr:uid="{00000000-0005-0000-0000-000002000000}"/>
    <cellStyle name="20% - Énfasis1 11 2" xfId="394" xr:uid="{00000000-0005-0000-0000-000003000000}"/>
    <cellStyle name="20% - Énfasis1 12" xfId="148" xr:uid="{00000000-0005-0000-0000-000004000000}"/>
    <cellStyle name="20% - Énfasis1 13" xfId="349" xr:uid="{00000000-0005-0000-0000-000005000000}"/>
    <cellStyle name="20% - Énfasis1 13 2" xfId="408" xr:uid="{00000000-0005-0000-0000-000006000000}"/>
    <cellStyle name="20% - Énfasis1 14" xfId="364" xr:uid="{00000000-0005-0000-0000-000007000000}"/>
    <cellStyle name="20% - Énfasis1 15" xfId="424" xr:uid="{00000000-0005-0000-0000-000008000000}"/>
    <cellStyle name="20% - Énfasis1 16" xfId="451" xr:uid="{C6C6DECE-0F91-4EEB-9585-03D2EA11FA84}"/>
    <cellStyle name="20% - Énfasis1 2" xfId="83" xr:uid="{00000000-0005-0000-0000-000009000000}"/>
    <cellStyle name="20% - Énfasis1 2 2" xfId="211" xr:uid="{00000000-0005-0000-0000-00000A000000}"/>
    <cellStyle name="20% - Énfasis1 2 3" xfId="380" xr:uid="{00000000-0005-0000-0000-00000B000000}"/>
    <cellStyle name="20% - Énfasis1 3" xfId="58" xr:uid="{00000000-0005-0000-0000-00000C000000}"/>
    <cellStyle name="20% - Énfasis1 3 2" xfId="236" xr:uid="{00000000-0005-0000-0000-00000D000000}"/>
    <cellStyle name="20% - Énfasis1 4" xfId="120" xr:uid="{00000000-0005-0000-0000-00000E000000}"/>
    <cellStyle name="20% - Énfasis1 4 2" xfId="250" xr:uid="{00000000-0005-0000-0000-00000F000000}"/>
    <cellStyle name="20% - Énfasis1 5" xfId="134" xr:uid="{00000000-0005-0000-0000-000010000000}"/>
    <cellStyle name="20% - Énfasis1 5 2" xfId="264" xr:uid="{00000000-0005-0000-0000-000011000000}"/>
    <cellStyle name="20% - Énfasis1 6" xfId="278" xr:uid="{00000000-0005-0000-0000-000012000000}"/>
    <cellStyle name="20% - Énfasis1 7" xfId="292" xr:uid="{00000000-0005-0000-0000-000013000000}"/>
    <cellStyle name="20% - Énfasis1 8" xfId="306" xr:uid="{00000000-0005-0000-0000-000014000000}"/>
    <cellStyle name="20% - Énfasis1 9" xfId="320" xr:uid="{00000000-0005-0000-0000-000015000000}"/>
    <cellStyle name="20% - Énfasis2" xfId="23" builtinId="34" customBuiltin="1"/>
    <cellStyle name="20% - Énfasis2 10" xfId="336" xr:uid="{00000000-0005-0000-0000-000017000000}"/>
    <cellStyle name="20% - Énfasis2 11" xfId="178" xr:uid="{00000000-0005-0000-0000-000018000000}"/>
    <cellStyle name="20% - Énfasis2 11 2" xfId="396" xr:uid="{00000000-0005-0000-0000-000019000000}"/>
    <cellStyle name="20% - Énfasis2 12" xfId="150" xr:uid="{00000000-0005-0000-0000-00001A000000}"/>
    <cellStyle name="20% - Énfasis2 13" xfId="351" xr:uid="{00000000-0005-0000-0000-00001B000000}"/>
    <cellStyle name="20% - Énfasis2 13 2" xfId="410" xr:uid="{00000000-0005-0000-0000-00001C000000}"/>
    <cellStyle name="20% - Énfasis2 14" xfId="366" xr:uid="{00000000-0005-0000-0000-00001D000000}"/>
    <cellStyle name="20% - Énfasis2 15" xfId="426" xr:uid="{00000000-0005-0000-0000-00001E000000}"/>
    <cellStyle name="20% - Énfasis2 16" xfId="455" xr:uid="{250978C2-8736-43C8-9DD8-EE4E7B02D8FA}"/>
    <cellStyle name="20% - Énfasis2 2" xfId="88" xr:uid="{00000000-0005-0000-0000-00001F000000}"/>
    <cellStyle name="20% - Énfasis2 2 2" xfId="215" xr:uid="{00000000-0005-0000-0000-000020000000}"/>
    <cellStyle name="20% - Énfasis2 2 3" xfId="385" xr:uid="{00000000-0005-0000-0000-000021000000}"/>
    <cellStyle name="20% - Énfasis2 3" xfId="62" xr:uid="{00000000-0005-0000-0000-000022000000}"/>
    <cellStyle name="20% - Énfasis2 3 2" xfId="238" xr:uid="{00000000-0005-0000-0000-000023000000}"/>
    <cellStyle name="20% - Énfasis2 4" xfId="122" xr:uid="{00000000-0005-0000-0000-000024000000}"/>
    <cellStyle name="20% - Énfasis2 4 2" xfId="252" xr:uid="{00000000-0005-0000-0000-000025000000}"/>
    <cellStyle name="20% - Énfasis2 5" xfId="136" xr:uid="{00000000-0005-0000-0000-000026000000}"/>
    <cellStyle name="20% - Énfasis2 5 2" xfId="266" xr:uid="{00000000-0005-0000-0000-000027000000}"/>
    <cellStyle name="20% - Énfasis2 6" xfId="280" xr:uid="{00000000-0005-0000-0000-000028000000}"/>
    <cellStyle name="20% - Énfasis2 7" xfId="294" xr:uid="{00000000-0005-0000-0000-000029000000}"/>
    <cellStyle name="20% - Énfasis2 8" xfId="308" xr:uid="{00000000-0005-0000-0000-00002A000000}"/>
    <cellStyle name="20% - Énfasis2 9" xfId="322" xr:uid="{00000000-0005-0000-0000-00002B000000}"/>
    <cellStyle name="20% - Énfasis3" xfId="27" builtinId="38" customBuiltin="1"/>
    <cellStyle name="20% - Énfasis3 10" xfId="338" xr:uid="{00000000-0005-0000-0000-00002D000000}"/>
    <cellStyle name="20% - Énfasis3 11" xfId="182" xr:uid="{00000000-0005-0000-0000-00002E000000}"/>
    <cellStyle name="20% - Énfasis3 11 2" xfId="398" xr:uid="{00000000-0005-0000-0000-00002F000000}"/>
    <cellStyle name="20% - Énfasis3 12" xfId="152" xr:uid="{00000000-0005-0000-0000-000030000000}"/>
    <cellStyle name="20% - Énfasis3 13" xfId="353" xr:uid="{00000000-0005-0000-0000-000031000000}"/>
    <cellStyle name="20% - Énfasis3 13 2" xfId="412" xr:uid="{00000000-0005-0000-0000-000032000000}"/>
    <cellStyle name="20% - Énfasis3 14" xfId="368" xr:uid="{00000000-0005-0000-0000-000033000000}"/>
    <cellStyle name="20% - Énfasis3 15" xfId="428" xr:uid="{00000000-0005-0000-0000-000034000000}"/>
    <cellStyle name="20% - Énfasis3 16" xfId="459" xr:uid="{F0CDC6A2-632A-47C0-BE06-58465A22682E}"/>
    <cellStyle name="20% - Énfasis3 2" xfId="82" xr:uid="{00000000-0005-0000-0000-000035000000}"/>
    <cellStyle name="20% - Énfasis3 2 2" xfId="219" xr:uid="{00000000-0005-0000-0000-000036000000}"/>
    <cellStyle name="20% - Énfasis3 2 3" xfId="379" xr:uid="{00000000-0005-0000-0000-000037000000}"/>
    <cellStyle name="20% - Énfasis3 3" xfId="66" xr:uid="{00000000-0005-0000-0000-000038000000}"/>
    <cellStyle name="20% - Énfasis3 3 2" xfId="240" xr:uid="{00000000-0005-0000-0000-000039000000}"/>
    <cellStyle name="20% - Énfasis3 4" xfId="124" xr:uid="{00000000-0005-0000-0000-00003A000000}"/>
    <cellStyle name="20% - Énfasis3 4 2" xfId="254" xr:uid="{00000000-0005-0000-0000-00003B000000}"/>
    <cellStyle name="20% - Énfasis3 5" xfId="138" xr:uid="{00000000-0005-0000-0000-00003C000000}"/>
    <cellStyle name="20% - Énfasis3 5 2" xfId="268" xr:uid="{00000000-0005-0000-0000-00003D000000}"/>
    <cellStyle name="20% - Énfasis3 6" xfId="282" xr:uid="{00000000-0005-0000-0000-00003E000000}"/>
    <cellStyle name="20% - Énfasis3 7" xfId="296" xr:uid="{00000000-0005-0000-0000-00003F000000}"/>
    <cellStyle name="20% - Énfasis3 8" xfId="310" xr:uid="{00000000-0005-0000-0000-000040000000}"/>
    <cellStyle name="20% - Énfasis3 9" xfId="324" xr:uid="{00000000-0005-0000-0000-000041000000}"/>
    <cellStyle name="20% - Énfasis4" xfId="31" builtinId="42" customBuiltin="1"/>
    <cellStyle name="20% - Énfasis4 10" xfId="340" xr:uid="{00000000-0005-0000-0000-000043000000}"/>
    <cellStyle name="20% - Énfasis4 11" xfId="186" xr:uid="{00000000-0005-0000-0000-000044000000}"/>
    <cellStyle name="20% - Énfasis4 11 2" xfId="400" xr:uid="{00000000-0005-0000-0000-000045000000}"/>
    <cellStyle name="20% - Énfasis4 12" xfId="154" xr:uid="{00000000-0005-0000-0000-000046000000}"/>
    <cellStyle name="20% - Énfasis4 13" xfId="355" xr:uid="{00000000-0005-0000-0000-000047000000}"/>
    <cellStyle name="20% - Énfasis4 13 2" xfId="414" xr:uid="{00000000-0005-0000-0000-000048000000}"/>
    <cellStyle name="20% - Énfasis4 14" xfId="370" xr:uid="{00000000-0005-0000-0000-000049000000}"/>
    <cellStyle name="20% - Énfasis4 15" xfId="430" xr:uid="{00000000-0005-0000-0000-00004A000000}"/>
    <cellStyle name="20% - Énfasis4 16" xfId="463" xr:uid="{A511C07A-2154-4FE2-81C1-B406FD6E056D}"/>
    <cellStyle name="20% - Énfasis4 2" xfId="84" xr:uid="{00000000-0005-0000-0000-00004B000000}"/>
    <cellStyle name="20% - Énfasis4 2 2" xfId="223" xr:uid="{00000000-0005-0000-0000-00004C000000}"/>
    <cellStyle name="20% - Énfasis4 2 3" xfId="381" xr:uid="{00000000-0005-0000-0000-00004D000000}"/>
    <cellStyle name="20% - Énfasis4 3" xfId="70" xr:uid="{00000000-0005-0000-0000-00004E000000}"/>
    <cellStyle name="20% - Énfasis4 3 2" xfId="242" xr:uid="{00000000-0005-0000-0000-00004F000000}"/>
    <cellStyle name="20% - Énfasis4 4" xfId="126" xr:uid="{00000000-0005-0000-0000-000050000000}"/>
    <cellStyle name="20% - Énfasis4 4 2" xfId="256" xr:uid="{00000000-0005-0000-0000-000051000000}"/>
    <cellStyle name="20% - Énfasis4 5" xfId="140" xr:uid="{00000000-0005-0000-0000-000052000000}"/>
    <cellStyle name="20% - Énfasis4 5 2" xfId="270" xr:uid="{00000000-0005-0000-0000-000053000000}"/>
    <cellStyle name="20% - Énfasis4 6" xfId="284" xr:uid="{00000000-0005-0000-0000-000054000000}"/>
    <cellStyle name="20% - Énfasis4 7" xfId="298" xr:uid="{00000000-0005-0000-0000-000055000000}"/>
    <cellStyle name="20% - Énfasis4 8" xfId="312" xr:uid="{00000000-0005-0000-0000-000056000000}"/>
    <cellStyle name="20% - Énfasis4 9" xfId="326" xr:uid="{00000000-0005-0000-0000-000057000000}"/>
    <cellStyle name="20% - Énfasis5" xfId="35" builtinId="46" customBuiltin="1"/>
    <cellStyle name="20% - Énfasis5 10" xfId="342" xr:uid="{00000000-0005-0000-0000-000059000000}"/>
    <cellStyle name="20% - Énfasis5 11" xfId="190" xr:uid="{00000000-0005-0000-0000-00005A000000}"/>
    <cellStyle name="20% - Énfasis5 11 2" xfId="402" xr:uid="{00000000-0005-0000-0000-00005B000000}"/>
    <cellStyle name="20% - Énfasis5 12" xfId="156" xr:uid="{00000000-0005-0000-0000-00005C000000}"/>
    <cellStyle name="20% - Énfasis5 13" xfId="357" xr:uid="{00000000-0005-0000-0000-00005D000000}"/>
    <cellStyle name="20% - Énfasis5 13 2" xfId="416" xr:uid="{00000000-0005-0000-0000-00005E000000}"/>
    <cellStyle name="20% - Énfasis5 14" xfId="372" xr:uid="{00000000-0005-0000-0000-00005F000000}"/>
    <cellStyle name="20% - Énfasis5 15" xfId="432" xr:uid="{00000000-0005-0000-0000-000060000000}"/>
    <cellStyle name="20% - Énfasis5 16" xfId="467" xr:uid="{771BE306-D737-49F3-9651-7CBFC6BEE4FC}"/>
    <cellStyle name="20% - Énfasis5 2" xfId="89" xr:uid="{00000000-0005-0000-0000-000061000000}"/>
    <cellStyle name="20% - Énfasis5 2 2" xfId="227" xr:uid="{00000000-0005-0000-0000-000062000000}"/>
    <cellStyle name="20% - Énfasis5 2 3" xfId="386" xr:uid="{00000000-0005-0000-0000-000063000000}"/>
    <cellStyle name="20% - Énfasis5 3" xfId="74" xr:uid="{00000000-0005-0000-0000-000064000000}"/>
    <cellStyle name="20% - Énfasis5 3 2" xfId="244" xr:uid="{00000000-0005-0000-0000-000065000000}"/>
    <cellStyle name="20% - Énfasis5 4" xfId="128" xr:uid="{00000000-0005-0000-0000-000066000000}"/>
    <cellStyle name="20% - Énfasis5 4 2" xfId="258" xr:uid="{00000000-0005-0000-0000-000067000000}"/>
    <cellStyle name="20% - Énfasis5 5" xfId="142" xr:uid="{00000000-0005-0000-0000-000068000000}"/>
    <cellStyle name="20% - Énfasis5 5 2" xfId="272" xr:uid="{00000000-0005-0000-0000-000069000000}"/>
    <cellStyle name="20% - Énfasis5 6" xfId="286" xr:uid="{00000000-0005-0000-0000-00006A000000}"/>
    <cellStyle name="20% - Énfasis5 7" xfId="300" xr:uid="{00000000-0005-0000-0000-00006B000000}"/>
    <cellStyle name="20% - Énfasis5 8" xfId="314" xr:uid="{00000000-0005-0000-0000-00006C000000}"/>
    <cellStyle name="20% - Énfasis5 9" xfId="328" xr:uid="{00000000-0005-0000-0000-00006D000000}"/>
    <cellStyle name="20% - Énfasis6" xfId="39" builtinId="50" customBuiltin="1"/>
    <cellStyle name="20% - Énfasis6 10" xfId="344" xr:uid="{00000000-0005-0000-0000-00006F000000}"/>
    <cellStyle name="20% - Énfasis6 11" xfId="194" xr:uid="{00000000-0005-0000-0000-000070000000}"/>
    <cellStyle name="20% - Énfasis6 11 2" xfId="404" xr:uid="{00000000-0005-0000-0000-000071000000}"/>
    <cellStyle name="20% - Énfasis6 12" xfId="158" xr:uid="{00000000-0005-0000-0000-000072000000}"/>
    <cellStyle name="20% - Énfasis6 13" xfId="359" xr:uid="{00000000-0005-0000-0000-000073000000}"/>
    <cellStyle name="20% - Énfasis6 13 2" xfId="418" xr:uid="{00000000-0005-0000-0000-000074000000}"/>
    <cellStyle name="20% - Énfasis6 14" xfId="374" xr:uid="{00000000-0005-0000-0000-000075000000}"/>
    <cellStyle name="20% - Énfasis6 15" xfId="434" xr:uid="{00000000-0005-0000-0000-000076000000}"/>
    <cellStyle name="20% - Énfasis6 16" xfId="471" xr:uid="{E66C1EC5-CD2D-40BA-B08F-DA34B7A87541}"/>
    <cellStyle name="20% - Énfasis6 2" xfId="87" xr:uid="{00000000-0005-0000-0000-000077000000}"/>
    <cellStyle name="20% - Énfasis6 2 2" xfId="231" xr:uid="{00000000-0005-0000-0000-000078000000}"/>
    <cellStyle name="20% - Énfasis6 2 3" xfId="384" xr:uid="{00000000-0005-0000-0000-000079000000}"/>
    <cellStyle name="20% - Énfasis6 3" xfId="78" xr:uid="{00000000-0005-0000-0000-00007A000000}"/>
    <cellStyle name="20% - Énfasis6 3 2" xfId="246" xr:uid="{00000000-0005-0000-0000-00007B000000}"/>
    <cellStyle name="20% - Énfasis6 4" xfId="130" xr:uid="{00000000-0005-0000-0000-00007C000000}"/>
    <cellStyle name="20% - Énfasis6 4 2" xfId="260" xr:uid="{00000000-0005-0000-0000-00007D000000}"/>
    <cellStyle name="20% - Énfasis6 5" xfId="144" xr:uid="{00000000-0005-0000-0000-00007E000000}"/>
    <cellStyle name="20% - Énfasis6 5 2" xfId="274" xr:uid="{00000000-0005-0000-0000-00007F000000}"/>
    <cellStyle name="20% - Énfasis6 6" xfId="288" xr:uid="{00000000-0005-0000-0000-000080000000}"/>
    <cellStyle name="20% - Énfasis6 7" xfId="302" xr:uid="{00000000-0005-0000-0000-000081000000}"/>
    <cellStyle name="20% - Énfasis6 8" xfId="316" xr:uid="{00000000-0005-0000-0000-000082000000}"/>
    <cellStyle name="20% - Énfasis6 9" xfId="330" xr:uid="{00000000-0005-0000-0000-000083000000}"/>
    <cellStyle name="40% - Énfasis1" xfId="20" builtinId="31" customBuiltin="1"/>
    <cellStyle name="40% - Énfasis1 10" xfId="335" xr:uid="{00000000-0005-0000-0000-000085000000}"/>
    <cellStyle name="40% - Énfasis1 11" xfId="175" xr:uid="{00000000-0005-0000-0000-000086000000}"/>
    <cellStyle name="40% - Énfasis1 11 2" xfId="395" xr:uid="{00000000-0005-0000-0000-000087000000}"/>
    <cellStyle name="40% - Énfasis1 12" xfId="149" xr:uid="{00000000-0005-0000-0000-000088000000}"/>
    <cellStyle name="40% - Énfasis1 13" xfId="350" xr:uid="{00000000-0005-0000-0000-000089000000}"/>
    <cellStyle name="40% - Énfasis1 13 2" xfId="409" xr:uid="{00000000-0005-0000-0000-00008A000000}"/>
    <cellStyle name="40% - Énfasis1 14" xfId="365" xr:uid="{00000000-0005-0000-0000-00008B000000}"/>
    <cellStyle name="40% - Énfasis1 15" xfId="425" xr:uid="{00000000-0005-0000-0000-00008C000000}"/>
    <cellStyle name="40% - Énfasis1 16" xfId="452" xr:uid="{83C5ABC1-5DD4-4255-98E1-9D7B4DBD5F4D}"/>
    <cellStyle name="40% - Énfasis1 2" xfId="85" xr:uid="{00000000-0005-0000-0000-00008D000000}"/>
    <cellStyle name="40% - Énfasis1 2 2" xfId="212" xr:uid="{00000000-0005-0000-0000-00008E000000}"/>
    <cellStyle name="40% - Énfasis1 2 3" xfId="382" xr:uid="{00000000-0005-0000-0000-00008F000000}"/>
    <cellStyle name="40% - Énfasis1 3" xfId="59" xr:uid="{00000000-0005-0000-0000-000090000000}"/>
    <cellStyle name="40% - Énfasis1 3 2" xfId="237" xr:uid="{00000000-0005-0000-0000-000091000000}"/>
    <cellStyle name="40% - Énfasis1 4" xfId="121" xr:uid="{00000000-0005-0000-0000-000092000000}"/>
    <cellStyle name="40% - Énfasis1 4 2" xfId="251" xr:uid="{00000000-0005-0000-0000-000093000000}"/>
    <cellStyle name="40% - Énfasis1 5" xfId="135" xr:uid="{00000000-0005-0000-0000-000094000000}"/>
    <cellStyle name="40% - Énfasis1 5 2" xfId="265" xr:uid="{00000000-0005-0000-0000-000095000000}"/>
    <cellStyle name="40% - Énfasis1 6" xfId="279" xr:uid="{00000000-0005-0000-0000-000096000000}"/>
    <cellStyle name="40% - Énfasis1 7" xfId="293" xr:uid="{00000000-0005-0000-0000-000097000000}"/>
    <cellStyle name="40% - Énfasis1 8" xfId="307" xr:uid="{00000000-0005-0000-0000-000098000000}"/>
    <cellStyle name="40% - Énfasis1 9" xfId="321" xr:uid="{00000000-0005-0000-0000-000099000000}"/>
    <cellStyle name="40% - Énfasis2" xfId="24" builtinId="35" customBuiltin="1"/>
    <cellStyle name="40% - Énfasis2 10" xfId="337" xr:uid="{00000000-0005-0000-0000-00009B000000}"/>
    <cellStyle name="40% - Énfasis2 11" xfId="179" xr:uid="{00000000-0005-0000-0000-00009C000000}"/>
    <cellStyle name="40% - Énfasis2 11 2" xfId="397" xr:uid="{00000000-0005-0000-0000-00009D000000}"/>
    <cellStyle name="40% - Énfasis2 12" xfId="151" xr:uid="{00000000-0005-0000-0000-00009E000000}"/>
    <cellStyle name="40% - Énfasis2 13" xfId="352" xr:uid="{00000000-0005-0000-0000-00009F000000}"/>
    <cellStyle name="40% - Énfasis2 13 2" xfId="411" xr:uid="{00000000-0005-0000-0000-0000A0000000}"/>
    <cellStyle name="40% - Énfasis2 14" xfId="367" xr:uid="{00000000-0005-0000-0000-0000A1000000}"/>
    <cellStyle name="40% - Énfasis2 15" xfId="427" xr:uid="{00000000-0005-0000-0000-0000A2000000}"/>
    <cellStyle name="40% - Énfasis2 16" xfId="456" xr:uid="{81921095-B9D6-4F01-89CD-40CF8FA1CA69}"/>
    <cellStyle name="40% - Énfasis2 2" xfId="90" xr:uid="{00000000-0005-0000-0000-0000A3000000}"/>
    <cellStyle name="40% - Énfasis2 2 2" xfId="216" xr:uid="{00000000-0005-0000-0000-0000A4000000}"/>
    <cellStyle name="40% - Énfasis2 2 3" xfId="387" xr:uid="{00000000-0005-0000-0000-0000A5000000}"/>
    <cellStyle name="40% - Énfasis2 3" xfId="63" xr:uid="{00000000-0005-0000-0000-0000A6000000}"/>
    <cellStyle name="40% - Énfasis2 3 2" xfId="239" xr:uid="{00000000-0005-0000-0000-0000A7000000}"/>
    <cellStyle name="40% - Énfasis2 4" xfId="123" xr:uid="{00000000-0005-0000-0000-0000A8000000}"/>
    <cellStyle name="40% - Énfasis2 4 2" xfId="253" xr:uid="{00000000-0005-0000-0000-0000A9000000}"/>
    <cellStyle name="40% - Énfasis2 5" xfId="137" xr:uid="{00000000-0005-0000-0000-0000AA000000}"/>
    <cellStyle name="40% - Énfasis2 5 2" xfId="267" xr:uid="{00000000-0005-0000-0000-0000AB000000}"/>
    <cellStyle name="40% - Énfasis2 6" xfId="281" xr:uid="{00000000-0005-0000-0000-0000AC000000}"/>
    <cellStyle name="40% - Énfasis2 7" xfId="295" xr:uid="{00000000-0005-0000-0000-0000AD000000}"/>
    <cellStyle name="40% - Énfasis2 8" xfId="309" xr:uid="{00000000-0005-0000-0000-0000AE000000}"/>
    <cellStyle name="40% - Énfasis2 9" xfId="323" xr:uid="{00000000-0005-0000-0000-0000AF000000}"/>
    <cellStyle name="40% - Énfasis3" xfId="28" builtinId="39" customBuiltin="1"/>
    <cellStyle name="40% - Énfasis3 10" xfId="339" xr:uid="{00000000-0005-0000-0000-0000B1000000}"/>
    <cellStyle name="40% - Énfasis3 11" xfId="183" xr:uid="{00000000-0005-0000-0000-0000B2000000}"/>
    <cellStyle name="40% - Énfasis3 11 2" xfId="399" xr:uid="{00000000-0005-0000-0000-0000B3000000}"/>
    <cellStyle name="40% - Énfasis3 12" xfId="153" xr:uid="{00000000-0005-0000-0000-0000B4000000}"/>
    <cellStyle name="40% - Énfasis3 13" xfId="354" xr:uid="{00000000-0005-0000-0000-0000B5000000}"/>
    <cellStyle name="40% - Énfasis3 13 2" xfId="413" xr:uid="{00000000-0005-0000-0000-0000B6000000}"/>
    <cellStyle name="40% - Énfasis3 14" xfId="369" xr:uid="{00000000-0005-0000-0000-0000B7000000}"/>
    <cellStyle name="40% - Énfasis3 15" xfId="429" xr:uid="{00000000-0005-0000-0000-0000B8000000}"/>
    <cellStyle name="40% - Énfasis3 16" xfId="460" xr:uid="{023AE868-8521-4B59-948C-1266885B7315}"/>
    <cellStyle name="40% - Énfasis3 2" xfId="81" xr:uid="{00000000-0005-0000-0000-0000B9000000}"/>
    <cellStyle name="40% - Énfasis3 2 2" xfId="220" xr:uid="{00000000-0005-0000-0000-0000BA000000}"/>
    <cellStyle name="40% - Énfasis3 2 3" xfId="378" xr:uid="{00000000-0005-0000-0000-0000BB000000}"/>
    <cellStyle name="40% - Énfasis3 3" xfId="67" xr:uid="{00000000-0005-0000-0000-0000BC000000}"/>
    <cellStyle name="40% - Énfasis3 3 2" xfId="241" xr:uid="{00000000-0005-0000-0000-0000BD000000}"/>
    <cellStyle name="40% - Énfasis3 4" xfId="125" xr:uid="{00000000-0005-0000-0000-0000BE000000}"/>
    <cellStyle name="40% - Énfasis3 4 2" xfId="255" xr:uid="{00000000-0005-0000-0000-0000BF000000}"/>
    <cellStyle name="40% - Énfasis3 5" xfId="139" xr:uid="{00000000-0005-0000-0000-0000C0000000}"/>
    <cellStyle name="40% - Énfasis3 5 2" xfId="269" xr:uid="{00000000-0005-0000-0000-0000C1000000}"/>
    <cellStyle name="40% - Énfasis3 6" xfId="283" xr:uid="{00000000-0005-0000-0000-0000C2000000}"/>
    <cellStyle name="40% - Énfasis3 7" xfId="297" xr:uid="{00000000-0005-0000-0000-0000C3000000}"/>
    <cellStyle name="40% - Énfasis3 8" xfId="311" xr:uid="{00000000-0005-0000-0000-0000C4000000}"/>
    <cellStyle name="40% - Énfasis3 9" xfId="325" xr:uid="{00000000-0005-0000-0000-0000C5000000}"/>
    <cellStyle name="40% - Énfasis4" xfId="32" builtinId="43" customBuiltin="1"/>
    <cellStyle name="40% - Énfasis4 10" xfId="341" xr:uid="{00000000-0005-0000-0000-0000C7000000}"/>
    <cellStyle name="40% - Énfasis4 11" xfId="187" xr:uid="{00000000-0005-0000-0000-0000C8000000}"/>
    <cellStyle name="40% - Énfasis4 11 2" xfId="401" xr:uid="{00000000-0005-0000-0000-0000C9000000}"/>
    <cellStyle name="40% - Énfasis4 12" xfId="155" xr:uid="{00000000-0005-0000-0000-0000CA000000}"/>
    <cellStyle name="40% - Énfasis4 13" xfId="356" xr:uid="{00000000-0005-0000-0000-0000CB000000}"/>
    <cellStyle name="40% - Énfasis4 13 2" xfId="415" xr:uid="{00000000-0005-0000-0000-0000CC000000}"/>
    <cellStyle name="40% - Énfasis4 14" xfId="371" xr:uid="{00000000-0005-0000-0000-0000CD000000}"/>
    <cellStyle name="40% - Énfasis4 15" xfId="431" xr:uid="{00000000-0005-0000-0000-0000CE000000}"/>
    <cellStyle name="40% - Énfasis4 16" xfId="464" xr:uid="{3EBF1373-5326-4F1D-86FB-EBE3B6493AF0}"/>
    <cellStyle name="40% - Énfasis4 2" xfId="91" xr:uid="{00000000-0005-0000-0000-0000CF000000}"/>
    <cellStyle name="40% - Énfasis4 2 2" xfId="224" xr:uid="{00000000-0005-0000-0000-0000D0000000}"/>
    <cellStyle name="40% - Énfasis4 2 3" xfId="388" xr:uid="{00000000-0005-0000-0000-0000D1000000}"/>
    <cellStyle name="40% - Énfasis4 3" xfId="71" xr:uid="{00000000-0005-0000-0000-0000D2000000}"/>
    <cellStyle name="40% - Énfasis4 3 2" xfId="243" xr:uid="{00000000-0005-0000-0000-0000D3000000}"/>
    <cellStyle name="40% - Énfasis4 4" xfId="127" xr:uid="{00000000-0005-0000-0000-0000D4000000}"/>
    <cellStyle name="40% - Énfasis4 4 2" xfId="257" xr:uid="{00000000-0005-0000-0000-0000D5000000}"/>
    <cellStyle name="40% - Énfasis4 5" xfId="141" xr:uid="{00000000-0005-0000-0000-0000D6000000}"/>
    <cellStyle name="40% - Énfasis4 5 2" xfId="271" xr:uid="{00000000-0005-0000-0000-0000D7000000}"/>
    <cellStyle name="40% - Énfasis4 6" xfId="285" xr:uid="{00000000-0005-0000-0000-0000D8000000}"/>
    <cellStyle name="40% - Énfasis4 7" xfId="299" xr:uid="{00000000-0005-0000-0000-0000D9000000}"/>
    <cellStyle name="40% - Énfasis4 8" xfId="313" xr:uid="{00000000-0005-0000-0000-0000DA000000}"/>
    <cellStyle name="40% - Énfasis4 9" xfId="327" xr:uid="{00000000-0005-0000-0000-0000DB000000}"/>
    <cellStyle name="40% - Énfasis5" xfId="36" builtinId="47" customBuiltin="1"/>
    <cellStyle name="40% - Énfasis5 10" xfId="343" xr:uid="{00000000-0005-0000-0000-0000DD000000}"/>
    <cellStyle name="40% - Énfasis5 11" xfId="191" xr:uid="{00000000-0005-0000-0000-0000DE000000}"/>
    <cellStyle name="40% - Énfasis5 11 2" xfId="403" xr:uid="{00000000-0005-0000-0000-0000DF000000}"/>
    <cellStyle name="40% - Énfasis5 12" xfId="157" xr:uid="{00000000-0005-0000-0000-0000E0000000}"/>
    <cellStyle name="40% - Énfasis5 13" xfId="358" xr:uid="{00000000-0005-0000-0000-0000E1000000}"/>
    <cellStyle name="40% - Énfasis5 13 2" xfId="417" xr:uid="{00000000-0005-0000-0000-0000E2000000}"/>
    <cellStyle name="40% - Énfasis5 14" xfId="373" xr:uid="{00000000-0005-0000-0000-0000E3000000}"/>
    <cellStyle name="40% - Énfasis5 15" xfId="433" xr:uid="{00000000-0005-0000-0000-0000E4000000}"/>
    <cellStyle name="40% - Énfasis5 16" xfId="468" xr:uid="{9A6730C8-5334-4BD3-A9CA-722DC77E0511}"/>
    <cellStyle name="40% - Énfasis5 2" xfId="92" xr:uid="{00000000-0005-0000-0000-0000E5000000}"/>
    <cellStyle name="40% - Énfasis5 2 2" xfId="228" xr:uid="{00000000-0005-0000-0000-0000E6000000}"/>
    <cellStyle name="40% - Énfasis5 2 3" xfId="389" xr:uid="{00000000-0005-0000-0000-0000E7000000}"/>
    <cellStyle name="40% - Énfasis5 3" xfId="75" xr:uid="{00000000-0005-0000-0000-0000E8000000}"/>
    <cellStyle name="40% - Énfasis5 3 2" xfId="245" xr:uid="{00000000-0005-0000-0000-0000E9000000}"/>
    <cellStyle name="40% - Énfasis5 4" xfId="129" xr:uid="{00000000-0005-0000-0000-0000EA000000}"/>
    <cellStyle name="40% - Énfasis5 4 2" xfId="259" xr:uid="{00000000-0005-0000-0000-0000EB000000}"/>
    <cellStyle name="40% - Énfasis5 5" xfId="143" xr:uid="{00000000-0005-0000-0000-0000EC000000}"/>
    <cellStyle name="40% - Énfasis5 5 2" xfId="273" xr:uid="{00000000-0005-0000-0000-0000ED000000}"/>
    <cellStyle name="40% - Énfasis5 6" xfId="287" xr:uid="{00000000-0005-0000-0000-0000EE000000}"/>
    <cellStyle name="40% - Énfasis5 7" xfId="301" xr:uid="{00000000-0005-0000-0000-0000EF000000}"/>
    <cellStyle name="40% - Énfasis5 8" xfId="315" xr:uid="{00000000-0005-0000-0000-0000F0000000}"/>
    <cellStyle name="40% - Énfasis5 9" xfId="329" xr:uid="{00000000-0005-0000-0000-0000F1000000}"/>
    <cellStyle name="40% - Énfasis6" xfId="40" builtinId="51" customBuiltin="1"/>
    <cellStyle name="40% - Énfasis6 10" xfId="345" xr:uid="{00000000-0005-0000-0000-0000F3000000}"/>
    <cellStyle name="40% - Énfasis6 11" xfId="195" xr:uid="{00000000-0005-0000-0000-0000F4000000}"/>
    <cellStyle name="40% - Énfasis6 11 2" xfId="405" xr:uid="{00000000-0005-0000-0000-0000F5000000}"/>
    <cellStyle name="40% - Énfasis6 12" xfId="159" xr:uid="{00000000-0005-0000-0000-0000F6000000}"/>
    <cellStyle name="40% - Énfasis6 13" xfId="360" xr:uid="{00000000-0005-0000-0000-0000F7000000}"/>
    <cellStyle name="40% - Énfasis6 13 2" xfId="419" xr:uid="{00000000-0005-0000-0000-0000F8000000}"/>
    <cellStyle name="40% - Énfasis6 14" xfId="375" xr:uid="{00000000-0005-0000-0000-0000F9000000}"/>
    <cellStyle name="40% - Énfasis6 15" xfId="435" xr:uid="{00000000-0005-0000-0000-0000FA000000}"/>
    <cellStyle name="40% - Énfasis6 16" xfId="472" xr:uid="{386A6336-1A04-4858-BA95-747C5E72BB6D}"/>
    <cellStyle name="40% - Énfasis6 2" xfId="93" xr:uid="{00000000-0005-0000-0000-0000FB000000}"/>
    <cellStyle name="40% - Énfasis6 2 2" xfId="232" xr:uid="{00000000-0005-0000-0000-0000FC000000}"/>
    <cellStyle name="40% - Énfasis6 2 3" xfId="390" xr:uid="{00000000-0005-0000-0000-0000FD000000}"/>
    <cellStyle name="40% - Énfasis6 3" xfId="79" xr:uid="{00000000-0005-0000-0000-0000FE000000}"/>
    <cellStyle name="40% - Énfasis6 3 2" xfId="247" xr:uid="{00000000-0005-0000-0000-0000FF000000}"/>
    <cellStyle name="40% - Énfasis6 4" xfId="131" xr:uid="{00000000-0005-0000-0000-000000010000}"/>
    <cellStyle name="40% - Énfasis6 4 2" xfId="261" xr:uid="{00000000-0005-0000-0000-000001010000}"/>
    <cellStyle name="40% - Énfasis6 5" xfId="145" xr:uid="{00000000-0005-0000-0000-000002010000}"/>
    <cellStyle name="40% - Énfasis6 5 2" xfId="275" xr:uid="{00000000-0005-0000-0000-000003010000}"/>
    <cellStyle name="40% - Énfasis6 6" xfId="289" xr:uid="{00000000-0005-0000-0000-000004010000}"/>
    <cellStyle name="40% - Énfasis6 7" xfId="303" xr:uid="{00000000-0005-0000-0000-000005010000}"/>
    <cellStyle name="40% - Énfasis6 8" xfId="317" xr:uid="{00000000-0005-0000-0000-000006010000}"/>
    <cellStyle name="40% - Énfasis6 9" xfId="331" xr:uid="{00000000-0005-0000-0000-000007010000}"/>
    <cellStyle name="60% - Énfasis1" xfId="21" builtinId="32" customBuiltin="1"/>
    <cellStyle name="60% - Énfasis1 2" xfId="94" xr:uid="{00000000-0005-0000-0000-000009010000}"/>
    <cellStyle name="60% - Énfasis1 2 2" xfId="213" xr:uid="{00000000-0005-0000-0000-00000A010000}"/>
    <cellStyle name="60% - Énfasis1 3" xfId="60" xr:uid="{00000000-0005-0000-0000-00000B010000}"/>
    <cellStyle name="60% - Énfasis1 3 2" xfId="176" xr:uid="{00000000-0005-0000-0000-00000C010000}"/>
    <cellStyle name="60% - Énfasis1 4" xfId="453" xr:uid="{BE411AC6-B251-4F5A-957B-F794D030E2E1}"/>
    <cellStyle name="60% - Énfasis2" xfId="25" builtinId="36" customBuiltin="1"/>
    <cellStyle name="60% - Énfasis2 2" xfId="95" xr:uid="{00000000-0005-0000-0000-00000E010000}"/>
    <cellStyle name="60% - Énfasis2 2 2" xfId="217" xr:uid="{00000000-0005-0000-0000-00000F010000}"/>
    <cellStyle name="60% - Énfasis2 3" xfId="64" xr:uid="{00000000-0005-0000-0000-000010010000}"/>
    <cellStyle name="60% - Énfasis2 3 2" xfId="180" xr:uid="{00000000-0005-0000-0000-000011010000}"/>
    <cellStyle name="60% - Énfasis2 4" xfId="457" xr:uid="{0AAAE196-A869-4328-8BF7-A66A5A2AFD8C}"/>
    <cellStyle name="60% - Énfasis3" xfId="29" builtinId="40" customBuiltin="1"/>
    <cellStyle name="60% - Énfasis3 2" xfId="96" xr:uid="{00000000-0005-0000-0000-000013010000}"/>
    <cellStyle name="60% - Énfasis3 2 2" xfId="221" xr:uid="{00000000-0005-0000-0000-000014010000}"/>
    <cellStyle name="60% - Énfasis3 3" xfId="68" xr:uid="{00000000-0005-0000-0000-000015010000}"/>
    <cellStyle name="60% - Énfasis3 3 2" xfId="184" xr:uid="{00000000-0005-0000-0000-000016010000}"/>
    <cellStyle name="60% - Énfasis3 4" xfId="461" xr:uid="{1779256D-2CDB-440C-82C3-01CDEA0F82B3}"/>
    <cellStyle name="60% - Énfasis4" xfId="33" builtinId="44" customBuiltin="1"/>
    <cellStyle name="60% - Énfasis4 2" xfId="97" xr:uid="{00000000-0005-0000-0000-000018010000}"/>
    <cellStyle name="60% - Énfasis4 2 2" xfId="225" xr:uid="{00000000-0005-0000-0000-000019010000}"/>
    <cellStyle name="60% - Énfasis4 3" xfId="72" xr:uid="{00000000-0005-0000-0000-00001A010000}"/>
    <cellStyle name="60% - Énfasis4 3 2" xfId="188" xr:uid="{00000000-0005-0000-0000-00001B010000}"/>
    <cellStyle name="60% - Énfasis4 4" xfId="465" xr:uid="{998AB12A-CB6C-4659-8255-E6D4D45FB0F3}"/>
    <cellStyle name="60% - Énfasis5" xfId="37" builtinId="48" customBuiltin="1"/>
    <cellStyle name="60% - Énfasis5 2" xfId="98" xr:uid="{00000000-0005-0000-0000-00001D010000}"/>
    <cellStyle name="60% - Énfasis5 2 2" xfId="229" xr:uid="{00000000-0005-0000-0000-00001E010000}"/>
    <cellStyle name="60% - Énfasis5 3" xfId="76" xr:uid="{00000000-0005-0000-0000-00001F010000}"/>
    <cellStyle name="60% - Énfasis5 3 2" xfId="192" xr:uid="{00000000-0005-0000-0000-000020010000}"/>
    <cellStyle name="60% - Énfasis5 4" xfId="469" xr:uid="{DEFCCE28-41AA-46A9-8198-F07FA3F91CE5}"/>
    <cellStyle name="60% - Énfasis6" xfId="41" builtinId="52" customBuiltin="1"/>
    <cellStyle name="60% - Énfasis6 2" xfId="99" xr:uid="{00000000-0005-0000-0000-000022010000}"/>
    <cellStyle name="60% - Énfasis6 2 2" xfId="233" xr:uid="{00000000-0005-0000-0000-000023010000}"/>
    <cellStyle name="60% - Énfasis6 3" xfId="80" xr:uid="{00000000-0005-0000-0000-000024010000}"/>
    <cellStyle name="60% - Énfasis6 3 2" xfId="196" xr:uid="{00000000-0005-0000-0000-000025010000}"/>
    <cellStyle name="60% - Énfasis6 4" xfId="473" xr:uid="{9583DFC0-FD29-4A86-95DD-D8370A1A1E63}"/>
    <cellStyle name="Buena 2" xfId="100" xr:uid="{00000000-0005-0000-0000-000027010000}"/>
    <cellStyle name="Buena 2 2" xfId="198" xr:uid="{00000000-0005-0000-0000-000028010000}"/>
    <cellStyle name="Buena 3" xfId="45" xr:uid="{00000000-0005-0000-0000-000029010000}"/>
    <cellStyle name="Buena 3 2" xfId="161" xr:uid="{00000000-0005-0000-0000-00002A010000}"/>
    <cellStyle name="Bueno" xfId="7" builtinId="26" customBuiltin="1"/>
    <cellStyle name="Bueno 2" xfId="438" xr:uid="{F274E9EB-12B5-4071-802E-735E85346614}"/>
    <cellStyle name="Cálculo" xfId="12" builtinId="22" customBuiltin="1"/>
    <cellStyle name="Cálculo 2" xfId="101" xr:uid="{00000000-0005-0000-0000-00002C010000}"/>
    <cellStyle name="Cálculo 2 2" xfId="203" xr:uid="{00000000-0005-0000-0000-00002D010000}"/>
    <cellStyle name="Cálculo 3" xfId="50" xr:uid="{00000000-0005-0000-0000-00002E010000}"/>
    <cellStyle name="Cálculo 3 2" xfId="166" xr:uid="{00000000-0005-0000-0000-00002F010000}"/>
    <cellStyle name="Cálculo 4" xfId="443" xr:uid="{B5EAC6F3-BD4F-414B-86B2-DE6BFD4BB179}"/>
    <cellStyle name="Celda de comprobación" xfId="14" builtinId="23" customBuiltin="1"/>
    <cellStyle name="Celda de comprobación 2" xfId="102" xr:uid="{00000000-0005-0000-0000-000031010000}"/>
    <cellStyle name="Celda de comprobación 2 2" xfId="205" xr:uid="{00000000-0005-0000-0000-000032010000}"/>
    <cellStyle name="Celda de comprobación 3" xfId="52" xr:uid="{00000000-0005-0000-0000-000033010000}"/>
    <cellStyle name="Celda de comprobación 3 2" xfId="168" xr:uid="{00000000-0005-0000-0000-000034010000}"/>
    <cellStyle name="Celda de comprobación 4" xfId="445" xr:uid="{5ECD3846-9833-4157-A4B4-320129DD5AAC}"/>
    <cellStyle name="Celda vinculada" xfId="13" builtinId="24" customBuiltin="1"/>
    <cellStyle name="Celda vinculada 2" xfId="103" xr:uid="{00000000-0005-0000-0000-000036010000}"/>
    <cellStyle name="Celda vinculada 2 2" xfId="204" xr:uid="{00000000-0005-0000-0000-000037010000}"/>
    <cellStyle name="Celda vinculada 3" xfId="51" xr:uid="{00000000-0005-0000-0000-000038010000}"/>
    <cellStyle name="Celda vinculada 3 2" xfId="167" xr:uid="{00000000-0005-0000-0000-000039010000}"/>
    <cellStyle name="Celda vinculada 4" xfId="444" xr:uid="{6082539C-CD0A-43EF-B806-0FC21D60F10C}"/>
    <cellStyle name="Encabezado 1" xfId="3" builtinId="16" customBuiltin="1"/>
    <cellStyle name="Encabezado 4" xfId="6" builtinId="19" customBuiltin="1"/>
    <cellStyle name="Énfasis1" xfId="18" builtinId="29" customBuiltin="1"/>
    <cellStyle name="Énfasis1 2" xfId="104" xr:uid="{00000000-0005-0000-0000-00003C010000}"/>
    <cellStyle name="Énfasis1 2 2" xfId="210" xr:uid="{00000000-0005-0000-0000-00003D010000}"/>
    <cellStyle name="Énfasis1 3" xfId="57" xr:uid="{00000000-0005-0000-0000-00003E010000}"/>
    <cellStyle name="Énfasis1 3 2" xfId="173" xr:uid="{00000000-0005-0000-0000-00003F010000}"/>
    <cellStyle name="Énfasis1 4" xfId="450" xr:uid="{DE1DEFCD-DCD3-47E6-9124-F5D057F61F67}"/>
    <cellStyle name="Énfasis2" xfId="22" builtinId="33" customBuiltin="1"/>
    <cellStyle name="Énfasis2 2" xfId="105" xr:uid="{00000000-0005-0000-0000-000041010000}"/>
    <cellStyle name="Énfasis2 2 2" xfId="214" xr:uid="{00000000-0005-0000-0000-000042010000}"/>
    <cellStyle name="Énfasis2 3" xfId="61" xr:uid="{00000000-0005-0000-0000-000043010000}"/>
    <cellStyle name="Énfasis2 3 2" xfId="177" xr:uid="{00000000-0005-0000-0000-000044010000}"/>
    <cellStyle name="Énfasis2 4" xfId="454" xr:uid="{60B45AC9-682C-4919-85C9-94EF46D46936}"/>
    <cellStyle name="Énfasis3" xfId="26" builtinId="37" customBuiltin="1"/>
    <cellStyle name="Énfasis3 2" xfId="106" xr:uid="{00000000-0005-0000-0000-000046010000}"/>
    <cellStyle name="Énfasis3 2 2" xfId="218" xr:uid="{00000000-0005-0000-0000-000047010000}"/>
    <cellStyle name="Énfasis3 3" xfId="65" xr:uid="{00000000-0005-0000-0000-000048010000}"/>
    <cellStyle name="Énfasis3 3 2" xfId="181" xr:uid="{00000000-0005-0000-0000-000049010000}"/>
    <cellStyle name="Énfasis3 4" xfId="458" xr:uid="{1C9E87B2-10C6-464C-AB70-202D6975CF45}"/>
    <cellStyle name="Énfasis4" xfId="30" builtinId="41" customBuiltin="1"/>
    <cellStyle name="Énfasis4 2" xfId="107" xr:uid="{00000000-0005-0000-0000-00004B010000}"/>
    <cellStyle name="Énfasis4 2 2" xfId="222" xr:uid="{00000000-0005-0000-0000-00004C010000}"/>
    <cellStyle name="Énfasis4 3" xfId="69" xr:uid="{00000000-0005-0000-0000-00004D010000}"/>
    <cellStyle name="Énfasis4 3 2" xfId="185" xr:uid="{00000000-0005-0000-0000-00004E010000}"/>
    <cellStyle name="Énfasis4 4" xfId="462" xr:uid="{4B64E03D-B02B-4AE4-B8AC-A6C2E66CE24D}"/>
    <cellStyle name="Énfasis5" xfId="34" builtinId="45" customBuiltin="1"/>
    <cellStyle name="Énfasis5 2" xfId="108" xr:uid="{00000000-0005-0000-0000-000050010000}"/>
    <cellStyle name="Énfasis5 2 2" xfId="226" xr:uid="{00000000-0005-0000-0000-000051010000}"/>
    <cellStyle name="Énfasis5 3" xfId="73" xr:uid="{00000000-0005-0000-0000-000052010000}"/>
    <cellStyle name="Énfasis5 3 2" xfId="189" xr:uid="{00000000-0005-0000-0000-000053010000}"/>
    <cellStyle name="Énfasis5 4" xfId="466" xr:uid="{85FA5D4D-53CE-4502-912D-EAC25C22581F}"/>
    <cellStyle name="Énfasis6" xfId="38" builtinId="49" customBuiltin="1"/>
    <cellStyle name="Énfasis6 2" xfId="109" xr:uid="{00000000-0005-0000-0000-000055010000}"/>
    <cellStyle name="Énfasis6 2 2" xfId="230" xr:uid="{00000000-0005-0000-0000-000056010000}"/>
    <cellStyle name="Énfasis6 3" xfId="77" xr:uid="{00000000-0005-0000-0000-000057010000}"/>
    <cellStyle name="Énfasis6 3 2" xfId="193" xr:uid="{00000000-0005-0000-0000-000058010000}"/>
    <cellStyle name="Énfasis6 4" xfId="470" xr:uid="{98881ED2-DCCD-470F-BF72-297CA04C43C6}"/>
    <cellStyle name="Entrada" xfId="10" builtinId="20" customBuiltin="1"/>
    <cellStyle name="Entrada 2" xfId="110" xr:uid="{00000000-0005-0000-0000-00005A010000}"/>
    <cellStyle name="Entrada 2 2" xfId="201" xr:uid="{00000000-0005-0000-0000-00005B010000}"/>
    <cellStyle name="Entrada 3" xfId="48" xr:uid="{00000000-0005-0000-0000-00005C010000}"/>
    <cellStyle name="Entrada 3 2" xfId="164" xr:uid="{00000000-0005-0000-0000-00005D010000}"/>
    <cellStyle name="Entrada 4" xfId="441" xr:uid="{42185AF4-E3FC-456E-8BFB-C4B19790617D}"/>
    <cellStyle name="Incorrecto" xfId="8" builtinId="27" customBuiltin="1"/>
    <cellStyle name="Incorrecto 2" xfId="111" xr:uid="{00000000-0005-0000-0000-00005F010000}"/>
    <cellStyle name="Incorrecto 2 2" xfId="199" xr:uid="{00000000-0005-0000-0000-000060010000}"/>
    <cellStyle name="Incorrecto 3" xfId="46" xr:uid="{00000000-0005-0000-0000-000061010000}"/>
    <cellStyle name="Incorrecto 3 2" xfId="162" xr:uid="{00000000-0005-0000-0000-000062010000}"/>
    <cellStyle name="Incorrecto 4" xfId="439" xr:uid="{0C776DE6-8AC5-4AA3-A281-5906858099EB}"/>
    <cellStyle name="Millares 2" xfId="363" xr:uid="{00000000-0005-0000-0000-000063010000}"/>
    <cellStyle name="Neutral" xfId="9" builtinId="28" customBuiltin="1"/>
    <cellStyle name="Neutral 2" xfId="112" xr:uid="{00000000-0005-0000-0000-000065010000}"/>
    <cellStyle name="Neutral 2 2" xfId="200" xr:uid="{00000000-0005-0000-0000-000066010000}"/>
    <cellStyle name="Neutral 3" xfId="47" xr:uid="{00000000-0005-0000-0000-000067010000}"/>
    <cellStyle name="Neutral 3 2" xfId="163" xr:uid="{00000000-0005-0000-0000-000068010000}"/>
    <cellStyle name="Neutral 4" xfId="440" xr:uid="{9F4670CC-2F07-4EE5-8C10-2C3BC2731B7B}"/>
    <cellStyle name="Normal" xfId="0" builtinId="0"/>
    <cellStyle name="Normal 10" xfId="332" xr:uid="{00000000-0005-0000-0000-00006A010000}"/>
    <cellStyle name="Normal 11" xfId="160" xr:uid="{00000000-0005-0000-0000-00006B010000}"/>
    <cellStyle name="Normal 11 2" xfId="392" xr:uid="{00000000-0005-0000-0000-00006C010000}"/>
    <cellStyle name="Normal 12" xfId="146" xr:uid="{00000000-0005-0000-0000-00006D010000}"/>
    <cellStyle name="Normal 13" xfId="347" xr:uid="{00000000-0005-0000-0000-00006E010000}"/>
    <cellStyle name="Normal 13 2" xfId="406" xr:uid="{00000000-0005-0000-0000-00006F010000}"/>
    <cellStyle name="Normal 14" xfId="361" xr:uid="{00000000-0005-0000-0000-000070010000}"/>
    <cellStyle name="Normal 14 2" xfId="362" xr:uid="{00000000-0005-0000-0000-000071010000}"/>
    <cellStyle name="Normal 14 2 2" xfId="421" xr:uid="{00000000-0005-0000-0000-000072010000}"/>
    <cellStyle name="Normal 14 3" xfId="420" xr:uid="{00000000-0005-0000-0000-000073010000}"/>
    <cellStyle name="Normal 15" xfId="422" xr:uid="{00000000-0005-0000-0000-000074010000}"/>
    <cellStyle name="Normal 16" xfId="436" xr:uid="{677B3981-8EA6-414A-A069-060E085DF6CB}"/>
    <cellStyle name="Normal 2" xfId="1" xr:uid="{00000000-0005-0000-0000-000075010000}"/>
    <cellStyle name="Normal 2 2" xfId="346" xr:uid="{00000000-0005-0000-0000-000076010000}"/>
    <cellStyle name="Normal 2 3" xfId="197" xr:uid="{00000000-0005-0000-0000-000077010000}"/>
    <cellStyle name="Normal 3" xfId="42" xr:uid="{00000000-0005-0000-0000-000078010000}"/>
    <cellStyle name="Normal 3 2" xfId="86" xr:uid="{00000000-0005-0000-0000-000079010000}"/>
    <cellStyle name="Normal 3 2 2" xfId="383" xr:uid="{00000000-0005-0000-0000-00007A010000}"/>
    <cellStyle name="Normal 3 3" xfId="234" xr:uid="{00000000-0005-0000-0000-00007B010000}"/>
    <cellStyle name="Normal 3 4" xfId="376" xr:uid="{00000000-0005-0000-0000-00007C010000}"/>
    <cellStyle name="Normal 4" xfId="44" xr:uid="{00000000-0005-0000-0000-00007D010000}"/>
    <cellStyle name="Normal 4 2" xfId="248" xr:uid="{00000000-0005-0000-0000-00007E010000}"/>
    <cellStyle name="Normal 5" xfId="118" xr:uid="{00000000-0005-0000-0000-00007F010000}"/>
    <cellStyle name="Normal 5 2" xfId="262" xr:uid="{00000000-0005-0000-0000-000080010000}"/>
    <cellStyle name="Normal 6" xfId="132" xr:uid="{00000000-0005-0000-0000-000081010000}"/>
    <cellStyle name="Normal 6 2" xfId="276" xr:uid="{00000000-0005-0000-0000-000082010000}"/>
    <cellStyle name="Normal 7" xfId="290" xr:uid="{00000000-0005-0000-0000-000083010000}"/>
    <cellStyle name="Normal 8" xfId="304" xr:uid="{00000000-0005-0000-0000-000084010000}"/>
    <cellStyle name="Normal 9" xfId="318" xr:uid="{00000000-0005-0000-0000-000085010000}"/>
    <cellStyle name="Notas 10" xfId="333" xr:uid="{00000000-0005-0000-0000-000086010000}"/>
    <cellStyle name="Notas 11" xfId="170" xr:uid="{00000000-0005-0000-0000-000087010000}"/>
    <cellStyle name="Notas 11 2" xfId="393" xr:uid="{00000000-0005-0000-0000-000088010000}"/>
    <cellStyle name="Notas 12" xfId="147" xr:uid="{00000000-0005-0000-0000-000089010000}"/>
    <cellStyle name="Notas 13" xfId="348" xr:uid="{00000000-0005-0000-0000-00008A010000}"/>
    <cellStyle name="Notas 13 2" xfId="407" xr:uid="{00000000-0005-0000-0000-00008B010000}"/>
    <cellStyle name="Notas 14" xfId="423" xr:uid="{00000000-0005-0000-0000-00008C010000}"/>
    <cellStyle name="Notas 15" xfId="447" xr:uid="{495FBD2A-ABB4-4A4C-8573-68EEB7B1AD6D}"/>
    <cellStyle name="Notas 2" xfId="43" xr:uid="{00000000-0005-0000-0000-00008D010000}"/>
    <cellStyle name="Notas 2 2" xfId="113" xr:uid="{00000000-0005-0000-0000-00008E010000}"/>
    <cellStyle name="Notas 2 2 2" xfId="391" xr:uid="{00000000-0005-0000-0000-00008F010000}"/>
    <cellStyle name="Notas 2 3" xfId="207" xr:uid="{00000000-0005-0000-0000-000090010000}"/>
    <cellStyle name="Notas 2 4" xfId="377" xr:uid="{00000000-0005-0000-0000-000091010000}"/>
    <cellStyle name="Notas 3" xfId="54" xr:uid="{00000000-0005-0000-0000-000092010000}"/>
    <cellStyle name="Notas 3 2" xfId="235" xr:uid="{00000000-0005-0000-0000-000093010000}"/>
    <cellStyle name="Notas 4" xfId="119" xr:uid="{00000000-0005-0000-0000-000094010000}"/>
    <cellStyle name="Notas 4 2" xfId="249" xr:uid="{00000000-0005-0000-0000-000095010000}"/>
    <cellStyle name="Notas 5" xfId="133" xr:uid="{00000000-0005-0000-0000-000096010000}"/>
    <cellStyle name="Notas 5 2" xfId="263" xr:uid="{00000000-0005-0000-0000-000097010000}"/>
    <cellStyle name="Notas 6" xfId="277" xr:uid="{00000000-0005-0000-0000-000098010000}"/>
    <cellStyle name="Notas 7" xfId="291" xr:uid="{00000000-0005-0000-0000-000099010000}"/>
    <cellStyle name="Notas 8" xfId="305" xr:uid="{00000000-0005-0000-0000-00009A010000}"/>
    <cellStyle name="Notas 9" xfId="319" xr:uid="{00000000-0005-0000-0000-00009B010000}"/>
    <cellStyle name="Salida" xfId="11" builtinId="21" customBuiltin="1"/>
    <cellStyle name="Salida 2" xfId="114" xr:uid="{00000000-0005-0000-0000-00009D010000}"/>
    <cellStyle name="Salida 2 2" xfId="202" xr:uid="{00000000-0005-0000-0000-00009E010000}"/>
    <cellStyle name="Salida 3" xfId="49" xr:uid="{00000000-0005-0000-0000-00009F010000}"/>
    <cellStyle name="Salida 3 2" xfId="165" xr:uid="{00000000-0005-0000-0000-0000A0010000}"/>
    <cellStyle name="Salida 4" xfId="442" xr:uid="{6BB7613E-5F5A-4B28-B982-80D25F7F0DBE}"/>
    <cellStyle name="Texto de advertencia" xfId="15" builtinId="11" customBuiltin="1"/>
    <cellStyle name="Texto de advertencia 2" xfId="115" xr:uid="{00000000-0005-0000-0000-0000A2010000}"/>
    <cellStyle name="Texto de advertencia 2 2" xfId="206" xr:uid="{00000000-0005-0000-0000-0000A3010000}"/>
    <cellStyle name="Texto de advertencia 3" xfId="53" xr:uid="{00000000-0005-0000-0000-0000A4010000}"/>
    <cellStyle name="Texto de advertencia 3 2" xfId="169" xr:uid="{00000000-0005-0000-0000-0000A5010000}"/>
    <cellStyle name="Texto de advertencia 4" xfId="446" xr:uid="{DEDDBE77-6BF8-4D8D-9176-426F09F245A9}"/>
    <cellStyle name="Texto explicativo" xfId="16" builtinId="53" customBuiltin="1"/>
    <cellStyle name="Texto explicativo 2" xfId="116" xr:uid="{00000000-0005-0000-0000-0000A7010000}"/>
    <cellStyle name="Texto explicativo 2 2" xfId="208" xr:uid="{00000000-0005-0000-0000-0000A8010000}"/>
    <cellStyle name="Texto explicativo 3" xfId="55" xr:uid="{00000000-0005-0000-0000-0000A9010000}"/>
    <cellStyle name="Texto explicativo 3 2" xfId="171" xr:uid="{00000000-0005-0000-0000-0000AA010000}"/>
    <cellStyle name="Texto explicativo 4" xfId="448" xr:uid="{69739573-B453-4B6F-96D5-6BE3CC3B1ABD}"/>
    <cellStyle name="Título" xfId="2" builtinId="15" customBuiltin="1"/>
    <cellStyle name="Título 2" xfId="4" builtinId="17" customBuiltin="1"/>
    <cellStyle name="Título 3" xfId="5" builtinId="18" customBuiltin="1"/>
    <cellStyle name="Título 4" xfId="437" xr:uid="{E331B238-88A8-429E-8A4A-B5CF12E2F85E}"/>
    <cellStyle name="Total" xfId="17" builtinId="25" customBuiltin="1"/>
    <cellStyle name="Total 2" xfId="117" xr:uid="{00000000-0005-0000-0000-0000B0010000}"/>
    <cellStyle name="Total 2 2" xfId="209" xr:uid="{00000000-0005-0000-0000-0000B1010000}"/>
    <cellStyle name="Total 3" xfId="56" xr:uid="{00000000-0005-0000-0000-0000B2010000}"/>
    <cellStyle name="Total 3 2" xfId="172" xr:uid="{00000000-0005-0000-0000-0000B3010000}"/>
    <cellStyle name="Total 4" xfId="449" xr:uid="{60311A98-42A9-4407-A3EF-99AE2C9E26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65"/>
  <sheetViews>
    <sheetView tabSelected="1" zoomScale="69" zoomScaleNormal="69" workbookViewId="0">
      <selection activeCell="E334" sqref="E334"/>
    </sheetView>
  </sheetViews>
  <sheetFormatPr baseColWidth="10" defaultColWidth="11.453125" defaultRowHeight="14.5" x14ac:dyDescent="0.25"/>
  <cols>
    <col min="1" max="1" width="7.36328125" style="8" bestFit="1" customWidth="1"/>
    <col min="2" max="2" width="12.6328125" style="8" bestFit="1" customWidth="1"/>
    <col min="3" max="3" width="27.6328125" style="7" bestFit="1" customWidth="1"/>
    <col min="4" max="4" width="10.90625" style="9" bestFit="1" customWidth="1"/>
    <col min="5" max="5" width="12.6328125" style="9" bestFit="1" customWidth="1"/>
    <col min="6" max="6" width="11.36328125" style="9" bestFit="1" customWidth="1"/>
    <col min="7" max="7" width="13" style="9" bestFit="1" customWidth="1"/>
    <col min="8" max="8" width="13.90625" style="9" bestFit="1" customWidth="1"/>
    <col min="9" max="9" width="15.6328125" style="9" bestFit="1" customWidth="1"/>
    <col min="10" max="10" width="13.90625" style="9" bestFit="1" customWidth="1"/>
    <col min="11" max="11" width="15.6328125" style="9" bestFit="1" customWidth="1"/>
    <col min="12" max="12" width="14.36328125" style="9" bestFit="1" customWidth="1"/>
    <col min="13" max="13" width="16.08984375" style="9" bestFit="1" customWidth="1"/>
    <col min="14" max="14" width="12.36328125" style="9" bestFit="1" customWidth="1"/>
    <col min="15" max="15" width="14.08984375" style="9" bestFit="1" customWidth="1"/>
    <col min="16" max="16" width="8.54296875" style="14" bestFit="1" customWidth="1"/>
    <col min="17" max="17" width="13.6328125" style="14" bestFit="1" customWidth="1"/>
    <col min="18" max="16384" width="11.453125" style="7"/>
  </cols>
  <sheetData>
    <row r="1" spans="1:17" x14ac:dyDescent="0.25">
      <c r="A1" s="11" t="s">
        <v>365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1" t="s">
        <v>366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4"/>
      <c r="K4" s="4"/>
      <c r="L4" s="5"/>
      <c r="M4" s="5"/>
      <c r="N4" s="5"/>
      <c r="O4" s="5"/>
      <c r="P4" s="10"/>
      <c r="Q4" s="10"/>
    </row>
    <row r="5" spans="1:17" ht="15" thickBot="1" x14ac:dyDescent="0.3">
      <c r="A5" s="6" t="s">
        <v>0</v>
      </c>
      <c r="B5" s="6" t="s">
        <v>1</v>
      </c>
      <c r="C5" s="6" t="s">
        <v>2</v>
      </c>
      <c r="D5" s="6" t="s">
        <v>5</v>
      </c>
      <c r="E5" s="6" t="s">
        <v>6</v>
      </c>
      <c r="F5" s="6" t="s">
        <v>7</v>
      </c>
      <c r="G5" s="6" t="s">
        <v>8</v>
      </c>
      <c r="H5" s="3" t="s">
        <v>9</v>
      </c>
      <c r="I5" s="3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3" t="s">
        <v>17</v>
      </c>
      <c r="Q5" s="6" t="s">
        <v>18</v>
      </c>
    </row>
    <row r="6" spans="1:17" x14ac:dyDescent="0.25">
      <c r="A6" s="8">
        <v>15</v>
      </c>
      <c r="B6" s="8">
        <v>15101</v>
      </c>
      <c r="C6" s="7" t="s">
        <v>19</v>
      </c>
      <c r="D6" s="9">
        <v>4678</v>
      </c>
      <c r="E6" s="9">
        <v>557002.28900000011</v>
      </c>
      <c r="F6" s="9">
        <v>4289</v>
      </c>
      <c r="G6" s="9">
        <v>601740.054</v>
      </c>
      <c r="H6" s="9">
        <f>+D6+F6</f>
        <v>8967</v>
      </c>
      <c r="I6" s="9">
        <f>+E6+G6</f>
        <v>1158742.3430000001</v>
      </c>
      <c r="J6" s="9">
        <v>355</v>
      </c>
      <c r="K6" s="9">
        <v>49625.691000000006</v>
      </c>
      <c r="L6" s="9">
        <v>354</v>
      </c>
      <c r="M6" s="9">
        <v>51156.441000000006</v>
      </c>
      <c r="N6" s="9">
        <f>+J6+L6</f>
        <v>709</v>
      </c>
      <c r="O6" s="9">
        <f>+K6+M6</f>
        <v>100782.13200000001</v>
      </c>
      <c r="P6" s="14">
        <f>+H6+N6</f>
        <v>9676</v>
      </c>
      <c r="Q6" s="14">
        <f>+I6+O6</f>
        <v>1259524.4750000001</v>
      </c>
    </row>
    <row r="7" spans="1:17" x14ac:dyDescent="0.25">
      <c r="A7" s="8">
        <v>15</v>
      </c>
      <c r="B7" s="8">
        <v>15102</v>
      </c>
      <c r="C7" s="7" t="s">
        <v>20</v>
      </c>
      <c r="D7" s="9">
        <v>13</v>
      </c>
      <c r="E7" s="9">
        <v>1814.5049999999999</v>
      </c>
      <c r="F7" s="9">
        <v>10</v>
      </c>
      <c r="G7" s="9">
        <v>1534.2170000000001</v>
      </c>
      <c r="H7" s="9">
        <f t="shared" ref="H7:I70" si="0">+D7+F7</f>
        <v>23</v>
      </c>
      <c r="I7" s="9">
        <f t="shared" si="0"/>
        <v>3348.7219999999998</v>
      </c>
      <c r="J7" s="9">
        <v>4</v>
      </c>
      <c r="K7" s="9">
        <v>579.16200000000003</v>
      </c>
      <c r="L7" s="9">
        <v>0</v>
      </c>
      <c r="M7" s="9">
        <v>0</v>
      </c>
      <c r="N7" s="9">
        <f t="shared" ref="N7:O70" si="1">+J7+L7</f>
        <v>4</v>
      </c>
      <c r="O7" s="9">
        <f t="shared" si="1"/>
        <v>579.16200000000003</v>
      </c>
      <c r="P7" s="14">
        <f t="shared" ref="P7:Q70" si="2">+H7+N7</f>
        <v>27</v>
      </c>
      <c r="Q7" s="14">
        <f t="shared" si="2"/>
        <v>3927.884</v>
      </c>
    </row>
    <row r="8" spans="1:17" x14ac:dyDescent="0.25">
      <c r="A8" s="8">
        <v>15</v>
      </c>
      <c r="B8" s="8">
        <v>15201</v>
      </c>
      <c r="C8" s="7" t="s">
        <v>21</v>
      </c>
      <c r="D8" s="9">
        <v>24</v>
      </c>
      <c r="E8" s="9">
        <v>3585.3580000000002</v>
      </c>
      <c r="F8" s="9">
        <v>21</v>
      </c>
      <c r="G8" s="9">
        <v>3189.9180000000001</v>
      </c>
      <c r="H8" s="9">
        <f t="shared" si="0"/>
        <v>45</v>
      </c>
      <c r="I8" s="9">
        <f t="shared" si="0"/>
        <v>6775.2759999999998</v>
      </c>
      <c r="J8" s="9">
        <v>1</v>
      </c>
      <c r="K8" s="9">
        <v>158.339</v>
      </c>
      <c r="L8" s="9">
        <v>1</v>
      </c>
      <c r="M8" s="9">
        <v>158.339</v>
      </c>
      <c r="N8" s="9">
        <f t="shared" si="1"/>
        <v>2</v>
      </c>
      <c r="O8" s="9">
        <f t="shared" si="1"/>
        <v>316.678</v>
      </c>
      <c r="P8" s="14">
        <f t="shared" si="2"/>
        <v>47</v>
      </c>
      <c r="Q8" s="14">
        <f t="shared" si="2"/>
        <v>7091.9539999999997</v>
      </c>
    </row>
    <row r="9" spans="1:17" x14ac:dyDescent="0.25">
      <c r="A9" s="8">
        <v>15</v>
      </c>
      <c r="B9" s="8">
        <v>15202</v>
      </c>
      <c r="C9" s="7" t="s">
        <v>22</v>
      </c>
      <c r="D9" s="9">
        <v>8</v>
      </c>
      <c r="E9" s="9">
        <v>1264.3690000000001</v>
      </c>
      <c r="F9" s="9">
        <v>9</v>
      </c>
      <c r="G9" s="9">
        <v>1400.0150000000001</v>
      </c>
      <c r="H9" s="9">
        <f t="shared" si="0"/>
        <v>17</v>
      </c>
      <c r="I9" s="9">
        <f t="shared" si="0"/>
        <v>2664.384</v>
      </c>
      <c r="J9" s="9">
        <v>1</v>
      </c>
      <c r="K9" s="9">
        <v>158.04599999999999</v>
      </c>
      <c r="L9" s="9">
        <v>0</v>
      </c>
      <c r="M9" s="9">
        <v>0</v>
      </c>
      <c r="N9" s="9">
        <f t="shared" si="1"/>
        <v>1</v>
      </c>
      <c r="O9" s="9">
        <f t="shared" si="1"/>
        <v>158.04599999999999</v>
      </c>
      <c r="P9" s="14">
        <f t="shared" si="2"/>
        <v>18</v>
      </c>
      <c r="Q9" s="14">
        <f t="shared" si="2"/>
        <v>2822.43</v>
      </c>
    </row>
    <row r="10" spans="1:17" x14ac:dyDescent="0.25">
      <c r="A10" s="8">
        <v>1</v>
      </c>
      <c r="B10" s="8">
        <v>1101</v>
      </c>
      <c r="C10" s="7" t="s">
        <v>23</v>
      </c>
      <c r="D10" s="9">
        <v>3341</v>
      </c>
      <c r="E10" s="9">
        <v>378674.42499999993</v>
      </c>
      <c r="F10" s="9">
        <v>3487</v>
      </c>
      <c r="G10" s="9">
        <v>478694.81100000005</v>
      </c>
      <c r="H10" s="9">
        <f t="shared" si="0"/>
        <v>6828</v>
      </c>
      <c r="I10" s="9">
        <f t="shared" si="0"/>
        <v>857369.23600000003</v>
      </c>
      <c r="J10" s="9">
        <v>296</v>
      </c>
      <c r="K10" s="9">
        <v>41654.617000000006</v>
      </c>
      <c r="L10" s="9">
        <v>331</v>
      </c>
      <c r="M10" s="9">
        <v>47631.212999999996</v>
      </c>
      <c r="N10" s="9">
        <f t="shared" si="1"/>
        <v>627</v>
      </c>
      <c r="O10" s="9">
        <f t="shared" si="1"/>
        <v>89285.83</v>
      </c>
      <c r="P10" s="14">
        <f t="shared" si="2"/>
        <v>7455</v>
      </c>
      <c r="Q10" s="14">
        <f t="shared" si="2"/>
        <v>946655.06599999999</v>
      </c>
    </row>
    <row r="11" spans="1:17" x14ac:dyDescent="0.25">
      <c r="A11" s="8">
        <v>1</v>
      </c>
      <c r="B11" s="8">
        <v>1107</v>
      </c>
      <c r="C11" s="7" t="s">
        <v>24</v>
      </c>
      <c r="D11" s="9">
        <v>1419</v>
      </c>
      <c r="E11" s="9">
        <v>174159.17499999999</v>
      </c>
      <c r="F11" s="9">
        <v>1181</v>
      </c>
      <c r="G11" s="9">
        <v>176264.9</v>
      </c>
      <c r="H11" s="9">
        <f t="shared" si="0"/>
        <v>2600</v>
      </c>
      <c r="I11" s="9">
        <f t="shared" si="0"/>
        <v>350424.07499999995</v>
      </c>
      <c r="J11" s="9">
        <v>141</v>
      </c>
      <c r="K11" s="9">
        <v>19282.664999999997</v>
      </c>
      <c r="L11" s="9">
        <v>183</v>
      </c>
      <c r="M11" s="9">
        <v>27627.306</v>
      </c>
      <c r="N11" s="9">
        <f t="shared" si="1"/>
        <v>324</v>
      </c>
      <c r="O11" s="9">
        <f t="shared" si="1"/>
        <v>46909.970999999998</v>
      </c>
      <c r="P11" s="14">
        <f t="shared" si="2"/>
        <v>2924</v>
      </c>
      <c r="Q11" s="14">
        <f t="shared" si="2"/>
        <v>397334.04599999997</v>
      </c>
    </row>
    <row r="12" spans="1:17" x14ac:dyDescent="0.25">
      <c r="A12" s="8">
        <v>1</v>
      </c>
      <c r="B12" s="8">
        <v>1401</v>
      </c>
      <c r="C12" s="7" t="s">
        <v>25</v>
      </c>
      <c r="D12" s="9">
        <v>281</v>
      </c>
      <c r="E12" s="9">
        <v>33486.666000000005</v>
      </c>
      <c r="F12" s="9">
        <v>164</v>
      </c>
      <c r="G12" s="9">
        <v>23703.743999999999</v>
      </c>
      <c r="H12" s="9">
        <f t="shared" si="0"/>
        <v>445</v>
      </c>
      <c r="I12" s="9">
        <f t="shared" si="0"/>
        <v>57190.41</v>
      </c>
      <c r="J12" s="9">
        <v>20</v>
      </c>
      <c r="K12" s="9">
        <v>2669.6499999999996</v>
      </c>
      <c r="L12" s="9">
        <v>18</v>
      </c>
      <c r="M12" s="9">
        <v>2713.0030000000002</v>
      </c>
      <c r="N12" s="9">
        <f t="shared" si="1"/>
        <v>38</v>
      </c>
      <c r="O12" s="9">
        <f t="shared" si="1"/>
        <v>5382.6530000000002</v>
      </c>
      <c r="P12" s="14">
        <f t="shared" si="2"/>
        <v>483</v>
      </c>
      <c r="Q12" s="14">
        <f t="shared" si="2"/>
        <v>62573.063000000002</v>
      </c>
    </row>
    <row r="13" spans="1:17" x14ac:dyDescent="0.25">
      <c r="A13" s="8">
        <v>1</v>
      </c>
      <c r="B13" s="8">
        <v>1402</v>
      </c>
      <c r="C13" s="7" t="s">
        <v>26</v>
      </c>
      <c r="D13" s="9">
        <v>46</v>
      </c>
      <c r="E13" s="9">
        <v>7268.3430000000008</v>
      </c>
      <c r="F13" s="9">
        <v>17</v>
      </c>
      <c r="G13" s="9">
        <v>2594.3130000000001</v>
      </c>
      <c r="H13" s="9">
        <f t="shared" si="0"/>
        <v>63</v>
      </c>
      <c r="I13" s="9">
        <f t="shared" si="0"/>
        <v>9862.6560000000009</v>
      </c>
      <c r="J13" s="9">
        <v>2</v>
      </c>
      <c r="K13" s="9">
        <v>305.25299999999999</v>
      </c>
      <c r="L13" s="9">
        <v>3</v>
      </c>
      <c r="M13" s="9">
        <v>475.017</v>
      </c>
      <c r="N13" s="9">
        <f t="shared" si="1"/>
        <v>5</v>
      </c>
      <c r="O13" s="9">
        <f t="shared" si="1"/>
        <v>780.27</v>
      </c>
      <c r="P13" s="14">
        <f t="shared" si="2"/>
        <v>68</v>
      </c>
      <c r="Q13" s="14">
        <f t="shared" si="2"/>
        <v>10642.926000000001</v>
      </c>
    </row>
    <row r="14" spans="1:17" x14ac:dyDescent="0.25">
      <c r="A14" s="8">
        <v>1</v>
      </c>
      <c r="B14" s="8">
        <v>1403</v>
      </c>
      <c r="C14" s="7" t="s">
        <v>27</v>
      </c>
      <c r="D14" s="9">
        <v>40</v>
      </c>
      <c r="E14" s="9">
        <v>6604.5390000000007</v>
      </c>
      <c r="F14" s="9">
        <v>10</v>
      </c>
      <c r="G14" s="9">
        <v>1545.3420000000001</v>
      </c>
      <c r="H14" s="9">
        <f t="shared" si="0"/>
        <v>50</v>
      </c>
      <c r="I14" s="9">
        <f t="shared" si="0"/>
        <v>8149.8810000000012</v>
      </c>
      <c r="J14" s="9">
        <v>3</v>
      </c>
      <c r="K14" s="9">
        <v>475.017</v>
      </c>
      <c r="L14" s="9">
        <v>1</v>
      </c>
      <c r="M14" s="9">
        <v>158.339</v>
      </c>
      <c r="N14" s="9">
        <f t="shared" si="1"/>
        <v>4</v>
      </c>
      <c r="O14" s="9">
        <f t="shared" si="1"/>
        <v>633.35599999999999</v>
      </c>
      <c r="P14" s="14">
        <f t="shared" si="2"/>
        <v>54</v>
      </c>
      <c r="Q14" s="14">
        <f t="shared" si="2"/>
        <v>8783.237000000001</v>
      </c>
    </row>
    <row r="15" spans="1:17" x14ac:dyDescent="0.25">
      <c r="A15" s="8">
        <v>1</v>
      </c>
      <c r="B15" s="8">
        <v>1404</v>
      </c>
      <c r="C15" s="7" t="s">
        <v>28</v>
      </c>
      <c r="D15" s="9">
        <v>69</v>
      </c>
      <c r="E15" s="9">
        <v>9352.4680000000008</v>
      </c>
      <c r="F15" s="9">
        <v>39</v>
      </c>
      <c r="G15" s="9">
        <v>5897.0089999999991</v>
      </c>
      <c r="H15" s="9">
        <f t="shared" si="0"/>
        <v>108</v>
      </c>
      <c r="I15" s="9">
        <f t="shared" si="0"/>
        <v>15249.476999999999</v>
      </c>
      <c r="J15" s="9">
        <v>6</v>
      </c>
      <c r="K15" s="9">
        <v>928.649</v>
      </c>
      <c r="L15" s="9">
        <v>9</v>
      </c>
      <c r="M15" s="9">
        <v>1330.4290000000001</v>
      </c>
      <c r="N15" s="9">
        <f t="shared" si="1"/>
        <v>15</v>
      </c>
      <c r="O15" s="9">
        <f t="shared" si="1"/>
        <v>2259.078</v>
      </c>
      <c r="P15" s="14">
        <f t="shared" si="2"/>
        <v>123</v>
      </c>
      <c r="Q15" s="14">
        <f t="shared" si="2"/>
        <v>17508.555</v>
      </c>
    </row>
    <row r="16" spans="1:17" x14ac:dyDescent="0.25">
      <c r="A16" s="8">
        <v>1</v>
      </c>
      <c r="B16" s="8">
        <v>1405</v>
      </c>
      <c r="C16" s="7" t="s">
        <v>29</v>
      </c>
      <c r="D16" s="9">
        <v>119</v>
      </c>
      <c r="E16" s="9">
        <v>16090.067999999999</v>
      </c>
      <c r="F16" s="9">
        <v>92</v>
      </c>
      <c r="G16" s="9">
        <v>13621.570000000002</v>
      </c>
      <c r="H16" s="9">
        <f t="shared" si="0"/>
        <v>211</v>
      </c>
      <c r="I16" s="9">
        <f t="shared" si="0"/>
        <v>29711.637999999999</v>
      </c>
      <c r="J16" s="9">
        <v>11</v>
      </c>
      <c r="K16" s="9">
        <v>1663.8050000000001</v>
      </c>
      <c r="L16" s="9">
        <v>8</v>
      </c>
      <c r="M16" s="9">
        <v>1172.9690000000001</v>
      </c>
      <c r="N16" s="9">
        <f t="shared" si="1"/>
        <v>19</v>
      </c>
      <c r="O16" s="9">
        <f t="shared" si="1"/>
        <v>2836.7740000000003</v>
      </c>
      <c r="P16" s="14">
        <f t="shared" si="2"/>
        <v>230</v>
      </c>
      <c r="Q16" s="14">
        <f t="shared" si="2"/>
        <v>32548.412</v>
      </c>
    </row>
    <row r="17" spans="1:17" x14ac:dyDescent="0.25">
      <c r="A17" s="8">
        <v>2</v>
      </c>
      <c r="B17" s="8">
        <v>2101</v>
      </c>
      <c r="C17" s="7" t="s">
        <v>30</v>
      </c>
      <c r="D17" s="9">
        <v>4709</v>
      </c>
      <c r="E17" s="9">
        <v>530633.37799999991</v>
      </c>
      <c r="F17" s="9">
        <v>5813</v>
      </c>
      <c r="G17" s="9">
        <v>799561.92399999988</v>
      </c>
      <c r="H17" s="9">
        <f t="shared" si="0"/>
        <v>10522</v>
      </c>
      <c r="I17" s="9">
        <f t="shared" si="0"/>
        <v>1330195.3019999997</v>
      </c>
      <c r="J17" s="9">
        <v>406</v>
      </c>
      <c r="K17" s="9">
        <v>55945.729999999996</v>
      </c>
      <c r="L17" s="9">
        <v>478</v>
      </c>
      <c r="M17" s="9">
        <v>68186.053</v>
      </c>
      <c r="N17" s="9">
        <f t="shared" si="1"/>
        <v>884</v>
      </c>
      <c r="O17" s="9">
        <f t="shared" si="1"/>
        <v>124131.783</v>
      </c>
      <c r="P17" s="14">
        <f t="shared" si="2"/>
        <v>11406</v>
      </c>
      <c r="Q17" s="14">
        <f t="shared" si="2"/>
        <v>1454327.0849999997</v>
      </c>
    </row>
    <row r="18" spans="1:17" x14ac:dyDescent="0.25">
      <c r="A18" s="8">
        <v>2</v>
      </c>
      <c r="B18" s="8">
        <v>2102</v>
      </c>
      <c r="C18" s="7" t="s">
        <v>31</v>
      </c>
      <c r="D18" s="9">
        <v>169</v>
      </c>
      <c r="E18" s="9">
        <v>18948.625</v>
      </c>
      <c r="F18" s="9">
        <v>161</v>
      </c>
      <c r="G18" s="9">
        <v>23599.435000000001</v>
      </c>
      <c r="H18" s="9">
        <f t="shared" si="0"/>
        <v>330</v>
      </c>
      <c r="I18" s="9">
        <f t="shared" si="0"/>
        <v>42548.06</v>
      </c>
      <c r="J18" s="9">
        <v>12</v>
      </c>
      <c r="K18" s="9">
        <v>1534.7629999999999</v>
      </c>
      <c r="L18" s="9">
        <v>14</v>
      </c>
      <c r="M18" s="9">
        <v>2192.7249999999999</v>
      </c>
      <c r="N18" s="9">
        <f t="shared" si="1"/>
        <v>26</v>
      </c>
      <c r="O18" s="9">
        <f t="shared" si="1"/>
        <v>3727.4879999999998</v>
      </c>
      <c r="P18" s="14">
        <f t="shared" si="2"/>
        <v>356</v>
      </c>
      <c r="Q18" s="14">
        <f t="shared" si="2"/>
        <v>46275.547999999995</v>
      </c>
    </row>
    <row r="19" spans="1:17" x14ac:dyDescent="0.25">
      <c r="A19" s="8">
        <v>2</v>
      </c>
      <c r="B19" s="8">
        <v>2103</v>
      </c>
      <c r="C19" s="7" t="s">
        <v>32</v>
      </c>
      <c r="D19" s="9">
        <v>16</v>
      </c>
      <c r="E19" s="9">
        <v>2317.56</v>
      </c>
      <c r="F19" s="9">
        <v>10</v>
      </c>
      <c r="G19" s="9">
        <v>1494.1859999999999</v>
      </c>
      <c r="H19" s="9">
        <f t="shared" si="0"/>
        <v>26</v>
      </c>
      <c r="I19" s="9">
        <f t="shared" si="0"/>
        <v>3811.7460000000001</v>
      </c>
      <c r="J19" s="9">
        <v>1</v>
      </c>
      <c r="K19" s="9">
        <v>139.88300000000001</v>
      </c>
      <c r="L19" s="9">
        <v>2</v>
      </c>
      <c r="M19" s="9">
        <v>306.42500000000001</v>
      </c>
      <c r="N19" s="9">
        <f t="shared" si="1"/>
        <v>3</v>
      </c>
      <c r="O19" s="9">
        <f t="shared" si="1"/>
        <v>446.30799999999999</v>
      </c>
      <c r="P19" s="14">
        <f t="shared" si="2"/>
        <v>29</v>
      </c>
      <c r="Q19" s="14">
        <f t="shared" si="2"/>
        <v>4258.0540000000001</v>
      </c>
    </row>
    <row r="20" spans="1:17" x14ac:dyDescent="0.25">
      <c r="A20" s="8">
        <v>2</v>
      </c>
      <c r="B20" s="8">
        <v>2104</v>
      </c>
      <c r="C20" s="7" t="s">
        <v>33</v>
      </c>
      <c r="D20" s="9">
        <v>231</v>
      </c>
      <c r="E20" s="9">
        <v>26178.272000000001</v>
      </c>
      <c r="F20" s="9">
        <v>224</v>
      </c>
      <c r="G20" s="9">
        <v>31512.533000000003</v>
      </c>
      <c r="H20" s="9">
        <f t="shared" si="0"/>
        <v>455</v>
      </c>
      <c r="I20" s="9">
        <f t="shared" si="0"/>
        <v>57690.805000000008</v>
      </c>
      <c r="J20" s="9">
        <v>22</v>
      </c>
      <c r="K20" s="9">
        <v>3298.6089999999999</v>
      </c>
      <c r="L20" s="9">
        <v>18</v>
      </c>
      <c r="M20" s="9">
        <v>2664.96</v>
      </c>
      <c r="N20" s="9">
        <f t="shared" si="1"/>
        <v>40</v>
      </c>
      <c r="O20" s="9">
        <f t="shared" si="1"/>
        <v>5963.5689999999995</v>
      </c>
      <c r="P20" s="14">
        <f t="shared" si="2"/>
        <v>495</v>
      </c>
      <c r="Q20" s="14">
        <f t="shared" si="2"/>
        <v>63654.374000000011</v>
      </c>
    </row>
    <row r="21" spans="1:17" x14ac:dyDescent="0.25">
      <c r="A21" s="8">
        <v>2</v>
      </c>
      <c r="B21" s="8">
        <v>2201</v>
      </c>
      <c r="C21" s="7" t="s">
        <v>34</v>
      </c>
      <c r="D21" s="9">
        <v>1705</v>
      </c>
      <c r="E21" s="9">
        <v>196485.68699999998</v>
      </c>
      <c r="F21" s="9">
        <v>1872</v>
      </c>
      <c r="G21" s="9">
        <v>269064.77800000005</v>
      </c>
      <c r="H21" s="9">
        <f t="shared" si="0"/>
        <v>3577</v>
      </c>
      <c r="I21" s="9">
        <f t="shared" si="0"/>
        <v>465550.46500000003</v>
      </c>
      <c r="J21" s="9">
        <v>122</v>
      </c>
      <c r="K21" s="9">
        <v>16984.330999999998</v>
      </c>
      <c r="L21" s="9">
        <v>127</v>
      </c>
      <c r="M21" s="9">
        <v>17831.393</v>
      </c>
      <c r="N21" s="9">
        <f t="shared" si="1"/>
        <v>249</v>
      </c>
      <c r="O21" s="9">
        <f t="shared" si="1"/>
        <v>34815.724000000002</v>
      </c>
      <c r="P21" s="14">
        <f t="shared" si="2"/>
        <v>3826</v>
      </c>
      <c r="Q21" s="14">
        <f t="shared" si="2"/>
        <v>500366.18900000001</v>
      </c>
    </row>
    <row r="22" spans="1:17" x14ac:dyDescent="0.25">
      <c r="A22" s="8">
        <v>2</v>
      </c>
      <c r="B22" s="8">
        <v>2202</v>
      </c>
      <c r="C22" s="7" t="s">
        <v>35</v>
      </c>
      <c r="D22" s="9">
        <v>2</v>
      </c>
      <c r="E22" s="9">
        <v>224.69900000000001</v>
      </c>
      <c r="F22" s="9">
        <v>4</v>
      </c>
      <c r="G22" s="9">
        <v>653.70000000000005</v>
      </c>
      <c r="H22" s="9">
        <f t="shared" si="0"/>
        <v>6</v>
      </c>
      <c r="I22" s="9">
        <f t="shared" si="0"/>
        <v>878.39900000000011</v>
      </c>
      <c r="J22" s="9">
        <v>0</v>
      </c>
      <c r="K22" s="9">
        <v>0</v>
      </c>
      <c r="L22" s="9">
        <v>0</v>
      </c>
      <c r="M22" s="9">
        <v>0</v>
      </c>
      <c r="N22" s="9">
        <f t="shared" si="1"/>
        <v>0</v>
      </c>
      <c r="O22" s="9">
        <f t="shared" si="1"/>
        <v>0</v>
      </c>
      <c r="P22" s="14">
        <f t="shared" si="2"/>
        <v>6</v>
      </c>
      <c r="Q22" s="14">
        <f t="shared" si="2"/>
        <v>878.39900000000011</v>
      </c>
    </row>
    <row r="23" spans="1:17" x14ac:dyDescent="0.25">
      <c r="A23" s="8">
        <v>2</v>
      </c>
      <c r="B23" s="8">
        <v>2203</v>
      </c>
      <c r="C23" s="7" t="s">
        <v>36</v>
      </c>
      <c r="D23" s="9">
        <v>87</v>
      </c>
      <c r="E23" s="9">
        <v>12019.922000000002</v>
      </c>
      <c r="F23" s="9">
        <v>88</v>
      </c>
      <c r="G23" s="9">
        <v>13127.662</v>
      </c>
      <c r="H23" s="9">
        <f t="shared" si="0"/>
        <v>175</v>
      </c>
      <c r="I23" s="9">
        <f t="shared" si="0"/>
        <v>25147.584000000003</v>
      </c>
      <c r="J23" s="9">
        <v>3</v>
      </c>
      <c r="K23" s="9">
        <v>473.25900000000001</v>
      </c>
      <c r="L23" s="9">
        <v>1</v>
      </c>
      <c r="M23" s="9">
        <v>158.339</v>
      </c>
      <c r="N23" s="9">
        <f t="shared" si="1"/>
        <v>4</v>
      </c>
      <c r="O23" s="9">
        <f t="shared" si="1"/>
        <v>631.59799999999996</v>
      </c>
      <c r="P23" s="14">
        <f t="shared" si="2"/>
        <v>179</v>
      </c>
      <c r="Q23" s="14">
        <f t="shared" si="2"/>
        <v>25779.182000000001</v>
      </c>
    </row>
    <row r="24" spans="1:17" x14ac:dyDescent="0.25">
      <c r="A24" s="8">
        <v>2</v>
      </c>
      <c r="B24" s="8">
        <v>2301</v>
      </c>
      <c r="C24" s="7" t="s">
        <v>37</v>
      </c>
      <c r="D24" s="9">
        <v>540</v>
      </c>
      <c r="E24" s="9">
        <v>61045.226999999999</v>
      </c>
      <c r="F24" s="9">
        <v>540</v>
      </c>
      <c r="G24" s="9">
        <v>71891.774999999994</v>
      </c>
      <c r="H24" s="9">
        <f t="shared" si="0"/>
        <v>1080</v>
      </c>
      <c r="I24" s="9">
        <f t="shared" si="0"/>
        <v>132937.00199999998</v>
      </c>
      <c r="J24" s="9">
        <v>45</v>
      </c>
      <c r="K24" s="9">
        <v>6355.1</v>
      </c>
      <c r="L24" s="9">
        <v>71</v>
      </c>
      <c r="M24" s="9">
        <v>10455.505999999999</v>
      </c>
      <c r="N24" s="9">
        <f t="shared" si="1"/>
        <v>116</v>
      </c>
      <c r="O24" s="9">
        <f t="shared" si="1"/>
        <v>16810.606</v>
      </c>
      <c r="P24" s="14">
        <f t="shared" si="2"/>
        <v>1196</v>
      </c>
      <c r="Q24" s="14">
        <f t="shared" si="2"/>
        <v>149747.60799999998</v>
      </c>
    </row>
    <row r="25" spans="1:17" x14ac:dyDescent="0.25">
      <c r="A25" s="8">
        <v>2</v>
      </c>
      <c r="B25" s="8">
        <v>2302</v>
      </c>
      <c r="C25" s="7" t="s">
        <v>38</v>
      </c>
      <c r="D25" s="9">
        <v>55</v>
      </c>
      <c r="E25" s="9">
        <v>5549.8639999999996</v>
      </c>
      <c r="F25" s="9">
        <v>50</v>
      </c>
      <c r="G25" s="9">
        <v>6920.2650000000003</v>
      </c>
      <c r="H25" s="9">
        <f t="shared" si="0"/>
        <v>105</v>
      </c>
      <c r="I25" s="9">
        <f t="shared" si="0"/>
        <v>12470.129000000001</v>
      </c>
      <c r="J25" s="9">
        <v>1</v>
      </c>
      <c r="K25" s="9">
        <v>158.339</v>
      </c>
      <c r="L25" s="9">
        <v>2</v>
      </c>
      <c r="M25" s="9">
        <v>316.678</v>
      </c>
      <c r="N25" s="9">
        <f t="shared" si="1"/>
        <v>3</v>
      </c>
      <c r="O25" s="9">
        <f t="shared" si="1"/>
        <v>475.017</v>
      </c>
      <c r="P25" s="14">
        <f t="shared" si="2"/>
        <v>108</v>
      </c>
      <c r="Q25" s="14">
        <f t="shared" si="2"/>
        <v>12945.146000000001</v>
      </c>
    </row>
    <row r="26" spans="1:17" x14ac:dyDescent="0.25">
      <c r="A26" s="8">
        <v>3</v>
      </c>
      <c r="B26" s="8">
        <v>3101</v>
      </c>
      <c r="C26" s="7" t="s">
        <v>39</v>
      </c>
      <c r="D26" s="9">
        <v>2843</v>
      </c>
      <c r="E26" s="9">
        <v>333470.81099999999</v>
      </c>
      <c r="F26" s="9">
        <v>3032</v>
      </c>
      <c r="G26" s="9">
        <v>432022.64200000005</v>
      </c>
      <c r="H26" s="9">
        <f t="shared" si="0"/>
        <v>5875</v>
      </c>
      <c r="I26" s="9">
        <f t="shared" si="0"/>
        <v>765493.45299999998</v>
      </c>
      <c r="J26" s="9">
        <v>258</v>
      </c>
      <c r="K26" s="9">
        <v>35880.301999999996</v>
      </c>
      <c r="L26" s="9">
        <v>307</v>
      </c>
      <c r="M26" s="9">
        <v>45099.072</v>
      </c>
      <c r="N26" s="9">
        <f t="shared" si="1"/>
        <v>565</v>
      </c>
      <c r="O26" s="9">
        <f t="shared" si="1"/>
        <v>80979.373999999996</v>
      </c>
      <c r="P26" s="14">
        <f t="shared" si="2"/>
        <v>6440</v>
      </c>
      <c r="Q26" s="14">
        <f t="shared" si="2"/>
        <v>846472.82699999993</v>
      </c>
    </row>
    <row r="27" spans="1:17" x14ac:dyDescent="0.25">
      <c r="A27" s="8">
        <v>3</v>
      </c>
      <c r="B27" s="8">
        <v>3102</v>
      </c>
      <c r="C27" s="7" t="s">
        <v>40</v>
      </c>
      <c r="D27" s="9">
        <v>390</v>
      </c>
      <c r="E27" s="9">
        <v>46794.957999999999</v>
      </c>
      <c r="F27" s="9">
        <v>386</v>
      </c>
      <c r="G27" s="9">
        <v>56718.344000000005</v>
      </c>
      <c r="H27" s="9">
        <f t="shared" si="0"/>
        <v>776</v>
      </c>
      <c r="I27" s="9">
        <f t="shared" si="0"/>
        <v>103513.302</v>
      </c>
      <c r="J27" s="9">
        <v>32</v>
      </c>
      <c r="K27" s="9">
        <v>4601.0619999999999</v>
      </c>
      <c r="L27" s="9">
        <v>34</v>
      </c>
      <c r="M27" s="9">
        <v>5303.5510000000004</v>
      </c>
      <c r="N27" s="9">
        <f t="shared" si="1"/>
        <v>66</v>
      </c>
      <c r="O27" s="9">
        <f t="shared" si="1"/>
        <v>9904.6130000000012</v>
      </c>
      <c r="P27" s="14">
        <f t="shared" si="2"/>
        <v>842</v>
      </c>
      <c r="Q27" s="14">
        <f t="shared" si="2"/>
        <v>113417.91499999999</v>
      </c>
    </row>
    <row r="28" spans="1:17" x14ac:dyDescent="0.25">
      <c r="A28" s="8">
        <v>3</v>
      </c>
      <c r="B28" s="8">
        <v>3103</v>
      </c>
      <c r="C28" s="7" t="s">
        <v>41</v>
      </c>
      <c r="D28" s="9">
        <v>258</v>
      </c>
      <c r="E28" s="9">
        <v>31013.011000000002</v>
      </c>
      <c r="F28" s="9">
        <v>225</v>
      </c>
      <c r="G28" s="9">
        <v>33946.527000000002</v>
      </c>
      <c r="H28" s="9">
        <f t="shared" si="0"/>
        <v>483</v>
      </c>
      <c r="I28" s="9">
        <f t="shared" si="0"/>
        <v>64959.538</v>
      </c>
      <c r="J28" s="9">
        <v>17</v>
      </c>
      <c r="K28" s="9">
        <v>2493.73</v>
      </c>
      <c r="L28" s="9">
        <v>24</v>
      </c>
      <c r="M28" s="9">
        <v>3530.625</v>
      </c>
      <c r="N28" s="9">
        <f t="shared" si="1"/>
        <v>41</v>
      </c>
      <c r="O28" s="9">
        <f t="shared" si="1"/>
        <v>6024.3549999999996</v>
      </c>
      <c r="P28" s="14">
        <f t="shared" si="2"/>
        <v>524</v>
      </c>
      <c r="Q28" s="14">
        <f t="shared" si="2"/>
        <v>70983.892999999996</v>
      </c>
    </row>
    <row r="29" spans="1:17" x14ac:dyDescent="0.25">
      <c r="A29" s="8">
        <v>3</v>
      </c>
      <c r="B29" s="8">
        <v>3201</v>
      </c>
      <c r="C29" s="7" t="s">
        <v>42</v>
      </c>
      <c r="D29" s="9">
        <v>285</v>
      </c>
      <c r="E29" s="9">
        <v>34821.070999999996</v>
      </c>
      <c r="F29" s="9">
        <v>255</v>
      </c>
      <c r="G29" s="9">
        <v>36217.899000000005</v>
      </c>
      <c r="H29" s="9">
        <f t="shared" si="0"/>
        <v>540</v>
      </c>
      <c r="I29" s="9">
        <f t="shared" si="0"/>
        <v>71038.97</v>
      </c>
      <c r="J29" s="9">
        <v>21</v>
      </c>
      <c r="K29" s="9">
        <v>3076.9930000000004</v>
      </c>
      <c r="L29" s="9">
        <v>16</v>
      </c>
      <c r="M29" s="9">
        <v>2404.8209999999999</v>
      </c>
      <c r="N29" s="9">
        <f t="shared" si="1"/>
        <v>37</v>
      </c>
      <c r="O29" s="9">
        <f t="shared" si="1"/>
        <v>5481.8140000000003</v>
      </c>
      <c r="P29" s="14">
        <f t="shared" si="2"/>
        <v>577</v>
      </c>
      <c r="Q29" s="14">
        <f t="shared" si="2"/>
        <v>76520.784</v>
      </c>
    </row>
    <row r="30" spans="1:17" x14ac:dyDescent="0.25">
      <c r="A30" s="8">
        <v>3</v>
      </c>
      <c r="B30" s="8">
        <v>3202</v>
      </c>
      <c r="C30" s="7" t="s">
        <v>43</v>
      </c>
      <c r="D30" s="9">
        <v>177</v>
      </c>
      <c r="E30" s="9">
        <v>20934.243999999999</v>
      </c>
      <c r="F30" s="9">
        <v>163</v>
      </c>
      <c r="G30" s="9">
        <v>23527.833999999999</v>
      </c>
      <c r="H30" s="9">
        <f t="shared" si="0"/>
        <v>340</v>
      </c>
      <c r="I30" s="9">
        <f t="shared" si="0"/>
        <v>44462.077999999994</v>
      </c>
      <c r="J30" s="9">
        <v>7</v>
      </c>
      <c r="K30" s="9">
        <v>886.90599999999995</v>
      </c>
      <c r="L30" s="9">
        <v>20</v>
      </c>
      <c r="M30" s="9">
        <v>3053.9949999999999</v>
      </c>
      <c r="N30" s="9">
        <f t="shared" si="1"/>
        <v>27</v>
      </c>
      <c r="O30" s="9">
        <f t="shared" si="1"/>
        <v>3940.9009999999998</v>
      </c>
      <c r="P30" s="14">
        <f t="shared" si="2"/>
        <v>367</v>
      </c>
      <c r="Q30" s="14">
        <f t="shared" si="2"/>
        <v>48402.978999999992</v>
      </c>
    </row>
    <row r="31" spans="1:17" x14ac:dyDescent="0.25">
      <c r="A31" s="8">
        <v>3</v>
      </c>
      <c r="B31" s="8">
        <v>3301</v>
      </c>
      <c r="C31" s="7" t="s">
        <v>44</v>
      </c>
      <c r="D31" s="9">
        <v>1330</v>
      </c>
      <c r="E31" s="9">
        <v>154261.88399999999</v>
      </c>
      <c r="F31" s="9">
        <v>1235</v>
      </c>
      <c r="G31" s="9">
        <v>171731.16399999999</v>
      </c>
      <c r="H31" s="9">
        <f t="shared" si="0"/>
        <v>2565</v>
      </c>
      <c r="I31" s="9">
        <f t="shared" si="0"/>
        <v>325993.04799999995</v>
      </c>
      <c r="J31" s="9">
        <v>98</v>
      </c>
      <c r="K31" s="9">
        <v>14286.841999999999</v>
      </c>
      <c r="L31" s="9">
        <v>91</v>
      </c>
      <c r="M31" s="9">
        <v>13114.933000000001</v>
      </c>
      <c r="N31" s="9">
        <f t="shared" si="1"/>
        <v>189</v>
      </c>
      <c r="O31" s="9">
        <f t="shared" si="1"/>
        <v>27401.775000000001</v>
      </c>
      <c r="P31" s="14">
        <f t="shared" si="2"/>
        <v>2754</v>
      </c>
      <c r="Q31" s="14">
        <f t="shared" si="2"/>
        <v>353394.82299999997</v>
      </c>
    </row>
    <row r="32" spans="1:17" x14ac:dyDescent="0.25">
      <c r="A32" s="8">
        <v>3</v>
      </c>
      <c r="B32" s="8">
        <v>3302</v>
      </c>
      <c r="C32" s="7" t="s">
        <v>45</v>
      </c>
      <c r="D32" s="9">
        <v>171</v>
      </c>
      <c r="E32" s="9">
        <v>25465.841</v>
      </c>
      <c r="F32" s="9">
        <v>117</v>
      </c>
      <c r="G32" s="9">
        <v>18056.950999999997</v>
      </c>
      <c r="H32" s="9">
        <f t="shared" si="0"/>
        <v>288</v>
      </c>
      <c r="I32" s="9">
        <f t="shared" si="0"/>
        <v>43522.792000000001</v>
      </c>
      <c r="J32" s="9">
        <v>11</v>
      </c>
      <c r="K32" s="9">
        <v>1682.5540000000001</v>
      </c>
      <c r="L32" s="9">
        <v>13</v>
      </c>
      <c r="M32" s="9">
        <v>1995.7159999999999</v>
      </c>
      <c r="N32" s="9">
        <f t="shared" si="1"/>
        <v>24</v>
      </c>
      <c r="O32" s="9">
        <f t="shared" si="1"/>
        <v>3678.27</v>
      </c>
      <c r="P32" s="14">
        <f t="shared" si="2"/>
        <v>312</v>
      </c>
      <c r="Q32" s="14">
        <f t="shared" si="2"/>
        <v>47201.061999999998</v>
      </c>
    </row>
    <row r="33" spans="1:17" x14ac:dyDescent="0.25">
      <c r="A33" s="8">
        <v>3</v>
      </c>
      <c r="B33" s="8">
        <v>3303</v>
      </c>
      <c r="C33" s="7" t="s">
        <v>46</v>
      </c>
      <c r="D33" s="9">
        <v>155</v>
      </c>
      <c r="E33" s="9">
        <v>18760.719000000001</v>
      </c>
      <c r="F33" s="9">
        <v>136</v>
      </c>
      <c r="G33" s="9">
        <v>19260.794000000002</v>
      </c>
      <c r="H33" s="9">
        <f t="shared" si="0"/>
        <v>291</v>
      </c>
      <c r="I33" s="9">
        <f t="shared" si="0"/>
        <v>38021.513000000006</v>
      </c>
      <c r="J33" s="9">
        <v>11</v>
      </c>
      <c r="K33" s="9">
        <v>1590.2750000000001</v>
      </c>
      <c r="L33" s="9">
        <v>14</v>
      </c>
      <c r="M33" s="9">
        <v>2208.5430000000001</v>
      </c>
      <c r="N33" s="9">
        <f t="shared" si="1"/>
        <v>25</v>
      </c>
      <c r="O33" s="9">
        <f t="shared" si="1"/>
        <v>3798.8180000000002</v>
      </c>
      <c r="P33" s="14">
        <f t="shared" si="2"/>
        <v>316</v>
      </c>
      <c r="Q33" s="14">
        <f t="shared" si="2"/>
        <v>41820.331000000006</v>
      </c>
    </row>
    <row r="34" spans="1:17" x14ac:dyDescent="0.25">
      <c r="A34" s="8">
        <v>3</v>
      </c>
      <c r="B34" s="8">
        <v>3304</v>
      </c>
      <c r="C34" s="7" t="s">
        <v>47</v>
      </c>
      <c r="D34" s="9">
        <v>249</v>
      </c>
      <c r="E34" s="9">
        <v>29711.585000000003</v>
      </c>
      <c r="F34" s="9">
        <v>194</v>
      </c>
      <c r="G34" s="9">
        <v>27378.781000000003</v>
      </c>
      <c r="H34" s="9">
        <f t="shared" si="0"/>
        <v>443</v>
      </c>
      <c r="I34" s="9">
        <f t="shared" si="0"/>
        <v>57090.366000000009</v>
      </c>
      <c r="J34" s="9">
        <v>18</v>
      </c>
      <c r="K34" s="9">
        <v>2746.1060000000002</v>
      </c>
      <c r="L34" s="9">
        <v>25</v>
      </c>
      <c r="M34" s="9">
        <v>3852.4290000000001</v>
      </c>
      <c r="N34" s="9">
        <f t="shared" si="1"/>
        <v>43</v>
      </c>
      <c r="O34" s="9">
        <f t="shared" si="1"/>
        <v>6598.5349999999999</v>
      </c>
      <c r="P34" s="14">
        <f t="shared" si="2"/>
        <v>486</v>
      </c>
      <c r="Q34" s="14">
        <f t="shared" si="2"/>
        <v>63688.901000000013</v>
      </c>
    </row>
    <row r="35" spans="1:17" x14ac:dyDescent="0.25">
      <c r="A35" s="8">
        <v>4</v>
      </c>
      <c r="B35" s="8">
        <v>4101</v>
      </c>
      <c r="C35" s="7" t="s">
        <v>48</v>
      </c>
      <c r="D35" s="9">
        <v>3829</v>
      </c>
      <c r="E35" s="9">
        <v>445277.11599999998</v>
      </c>
      <c r="F35" s="9">
        <v>4517</v>
      </c>
      <c r="G35" s="9">
        <v>630035.88300000003</v>
      </c>
      <c r="H35" s="9">
        <f t="shared" si="0"/>
        <v>8346</v>
      </c>
      <c r="I35" s="9">
        <f t="shared" si="0"/>
        <v>1075312.9990000001</v>
      </c>
      <c r="J35" s="9">
        <v>355</v>
      </c>
      <c r="K35" s="9">
        <v>48916.409</v>
      </c>
      <c r="L35" s="9">
        <v>423</v>
      </c>
      <c r="M35" s="9">
        <v>61295.643000000004</v>
      </c>
      <c r="N35" s="9">
        <f t="shared" si="1"/>
        <v>778</v>
      </c>
      <c r="O35" s="9">
        <f t="shared" si="1"/>
        <v>110212.052</v>
      </c>
      <c r="P35" s="14">
        <f t="shared" si="2"/>
        <v>9124</v>
      </c>
      <c r="Q35" s="14">
        <f t="shared" si="2"/>
        <v>1185525.051</v>
      </c>
    </row>
    <row r="36" spans="1:17" x14ac:dyDescent="0.25">
      <c r="A36" s="8">
        <v>4</v>
      </c>
      <c r="B36" s="8">
        <v>4102</v>
      </c>
      <c r="C36" s="7" t="s">
        <v>49</v>
      </c>
      <c r="D36" s="9">
        <v>4538</v>
      </c>
      <c r="E36" s="9">
        <v>534045.94300000009</v>
      </c>
      <c r="F36" s="9">
        <v>4770</v>
      </c>
      <c r="G36" s="9">
        <v>672051.60400000017</v>
      </c>
      <c r="H36" s="9">
        <f t="shared" si="0"/>
        <v>9308</v>
      </c>
      <c r="I36" s="9">
        <f t="shared" si="0"/>
        <v>1206097.5470000003</v>
      </c>
      <c r="J36" s="9">
        <v>375</v>
      </c>
      <c r="K36" s="9">
        <v>53932.472999999998</v>
      </c>
      <c r="L36" s="9">
        <v>448</v>
      </c>
      <c r="M36" s="9">
        <v>66654.741999999998</v>
      </c>
      <c r="N36" s="9">
        <f t="shared" si="1"/>
        <v>823</v>
      </c>
      <c r="O36" s="9">
        <f t="shared" si="1"/>
        <v>120587.215</v>
      </c>
      <c r="P36" s="14">
        <f t="shared" si="2"/>
        <v>10131</v>
      </c>
      <c r="Q36" s="14">
        <f t="shared" si="2"/>
        <v>1326684.7620000003</v>
      </c>
    </row>
    <row r="37" spans="1:17" x14ac:dyDescent="0.25">
      <c r="A37" s="8">
        <v>4</v>
      </c>
      <c r="B37" s="8">
        <v>4103</v>
      </c>
      <c r="C37" s="7" t="s">
        <v>50</v>
      </c>
      <c r="D37" s="9">
        <v>211</v>
      </c>
      <c r="E37" s="9">
        <v>25944.001000000004</v>
      </c>
      <c r="F37" s="9">
        <v>221</v>
      </c>
      <c r="G37" s="9">
        <v>31377.809000000001</v>
      </c>
      <c r="H37" s="9">
        <f t="shared" si="0"/>
        <v>432</v>
      </c>
      <c r="I37" s="9">
        <f t="shared" si="0"/>
        <v>57321.810000000005</v>
      </c>
      <c r="J37" s="9">
        <v>27</v>
      </c>
      <c r="K37" s="9">
        <v>3728.221</v>
      </c>
      <c r="L37" s="9">
        <v>22</v>
      </c>
      <c r="M37" s="9">
        <v>3458.85</v>
      </c>
      <c r="N37" s="9">
        <f t="shared" si="1"/>
        <v>49</v>
      </c>
      <c r="O37" s="9">
        <f t="shared" si="1"/>
        <v>7187.0709999999999</v>
      </c>
      <c r="P37" s="14">
        <f t="shared" si="2"/>
        <v>481</v>
      </c>
      <c r="Q37" s="14">
        <f t="shared" si="2"/>
        <v>64508.881000000008</v>
      </c>
    </row>
    <row r="38" spans="1:17" x14ac:dyDescent="0.25">
      <c r="A38" s="8">
        <v>4</v>
      </c>
      <c r="B38" s="8">
        <v>4104</v>
      </c>
      <c r="C38" s="7" t="s">
        <v>51</v>
      </c>
      <c r="D38" s="9">
        <v>119</v>
      </c>
      <c r="E38" s="9">
        <v>16242.086999999998</v>
      </c>
      <c r="F38" s="9">
        <v>105</v>
      </c>
      <c r="G38" s="9">
        <v>15903.863000000001</v>
      </c>
      <c r="H38" s="9">
        <f t="shared" si="0"/>
        <v>224</v>
      </c>
      <c r="I38" s="9">
        <f t="shared" si="0"/>
        <v>32145.949999999997</v>
      </c>
      <c r="J38" s="9">
        <v>12</v>
      </c>
      <c r="K38" s="9">
        <v>1765.606</v>
      </c>
      <c r="L38" s="9">
        <v>10</v>
      </c>
      <c r="M38" s="9">
        <v>1551.1659999999999</v>
      </c>
      <c r="N38" s="9">
        <f t="shared" si="1"/>
        <v>22</v>
      </c>
      <c r="O38" s="9">
        <f t="shared" si="1"/>
        <v>3316.7719999999999</v>
      </c>
      <c r="P38" s="14">
        <f t="shared" si="2"/>
        <v>246</v>
      </c>
      <c r="Q38" s="14">
        <f t="shared" si="2"/>
        <v>35462.721999999994</v>
      </c>
    </row>
    <row r="39" spans="1:17" x14ac:dyDescent="0.25">
      <c r="A39" s="8">
        <v>4</v>
      </c>
      <c r="B39" s="8">
        <v>4105</v>
      </c>
      <c r="C39" s="7" t="s">
        <v>52</v>
      </c>
      <c r="D39" s="9">
        <v>145</v>
      </c>
      <c r="E39" s="9">
        <v>18250.567000000003</v>
      </c>
      <c r="F39" s="9">
        <v>119</v>
      </c>
      <c r="G39" s="9">
        <v>17716.062999999998</v>
      </c>
      <c r="H39" s="9">
        <f t="shared" si="0"/>
        <v>264</v>
      </c>
      <c r="I39" s="9">
        <f t="shared" si="0"/>
        <v>35966.630000000005</v>
      </c>
      <c r="J39" s="9">
        <v>6</v>
      </c>
      <c r="K39" s="9">
        <v>938.02300000000002</v>
      </c>
      <c r="L39" s="9">
        <v>4</v>
      </c>
      <c r="M39" s="9">
        <v>617.53700000000003</v>
      </c>
      <c r="N39" s="9">
        <f t="shared" si="1"/>
        <v>10</v>
      </c>
      <c r="O39" s="9">
        <f t="shared" si="1"/>
        <v>1555.56</v>
      </c>
      <c r="P39" s="14">
        <f t="shared" si="2"/>
        <v>274</v>
      </c>
      <c r="Q39" s="14">
        <f t="shared" si="2"/>
        <v>37522.19</v>
      </c>
    </row>
    <row r="40" spans="1:17" x14ac:dyDescent="0.25">
      <c r="A40" s="8">
        <v>4</v>
      </c>
      <c r="B40" s="8">
        <v>4106</v>
      </c>
      <c r="C40" s="7" t="s">
        <v>53</v>
      </c>
      <c r="D40" s="9">
        <v>768</v>
      </c>
      <c r="E40" s="9">
        <v>96818.712</v>
      </c>
      <c r="F40" s="9">
        <v>692</v>
      </c>
      <c r="G40" s="9">
        <v>102642.03200000001</v>
      </c>
      <c r="H40" s="9">
        <f t="shared" si="0"/>
        <v>1460</v>
      </c>
      <c r="I40" s="9">
        <f t="shared" si="0"/>
        <v>199460.74400000001</v>
      </c>
      <c r="J40" s="9">
        <v>72</v>
      </c>
      <c r="K40" s="9">
        <v>9993.0920000000006</v>
      </c>
      <c r="L40" s="9">
        <v>84</v>
      </c>
      <c r="M40" s="9">
        <v>12695.834000000001</v>
      </c>
      <c r="N40" s="9">
        <f t="shared" si="1"/>
        <v>156</v>
      </c>
      <c r="O40" s="9">
        <f t="shared" si="1"/>
        <v>22688.925999999999</v>
      </c>
      <c r="P40" s="14">
        <f t="shared" si="2"/>
        <v>1616</v>
      </c>
      <c r="Q40" s="14">
        <f t="shared" si="2"/>
        <v>222149.67</v>
      </c>
    </row>
    <row r="41" spans="1:17" x14ac:dyDescent="0.25">
      <c r="A41" s="8">
        <v>4</v>
      </c>
      <c r="B41" s="8">
        <v>4201</v>
      </c>
      <c r="C41" s="7" t="s">
        <v>54</v>
      </c>
      <c r="D41" s="9">
        <v>713</v>
      </c>
      <c r="E41" s="9">
        <v>89556.455000000002</v>
      </c>
      <c r="F41" s="9">
        <v>688</v>
      </c>
      <c r="G41" s="9">
        <v>96534.13900000001</v>
      </c>
      <c r="H41" s="9">
        <f t="shared" si="0"/>
        <v>1401</v>
      </c>
      <c r="I41" s="9">
        <f t="shared" si="0"/>
        <v>186090.59400000001</v>
      </c>
      <c r="J41" s="9">
        <v>76</v>
      </c>
      <c r="K41" s="9">
        <v>11139.398999999999</v>
      </c>
      <c r="L41" s="9">
        <v>79</v>
      </c>
      <c r="M41" s="9">
        <v>12065.846</v>
      </c>
      <c r="N41" s="9">
        <f t="shared" si="1"/>
        <v>155</v>
      </c>
      <c r="O41" s="9">
        <f t="shared" si="1"/>
        <v>23205.244999999999</v>
      </c>
      <c r="P41" s="14">
        <f t="shared" si="2"/>
        <v>1556</v>
      </c>
      <c r="Q41" s="14">
        <f t="shared" si="2"/>
        <v>209295.83900000001</v>
      </c>
    </row>
    <row r="42" spans="1:17" x14ac:dyDescent="0.25">
      <c r="A42" s="8">
        <v>4</v>
      </c>
      <c r="B42" s="8">
        <v>4202</v>
      </c>
      <c r="C42" s="7" t="s">
        <v>55</v>
      </c>
      <c r="D42" s="9">
        <v>338</v>
      </c>
      <c r="E42" s="9">
        <v>49929.606</v>
      </c>
      <c r="F42" s="9">
        <v>208</v>
      </c>
      <c r="G42" s="9">
        <v>32191.188999999998</v>
      </c>
      <c r="H42" s="9">
        <f t="shared" si="0"/>
        <v>546</v>
      </c>
      <c r="I42" s="9">
        <f t="shared" si="0"/>
        <v>82120.794999999998</v>
      </c>
      <c r="J42" s="9">
        <v>28</v>
      </c>
      <c r="K42" s="9">
        <v>4246.2979999999998</v>
      </c>
      <c r="L42" s="9">
        <v>22</v>
      </c>
      <c r="M42" s="9">
        <v>3387.9580000000001</v>
      </c>
      <c r="N42" s="9">
        <f t="shared" si="1"/>
        <v>50</v>
      </c>
      <c r="O42" s="9">
        <f t="shared" si="1"/>
        <v>7634.2559999999994</v>
      </c>
      <c r="P42" s="14">
        <f t="shared" si="2"/>
        <v>596</v>
      </c>
      <c r="Q42" s="14">
        <f t="shared" si="2"/>
        <v>89755.050999999992</v>
      </c>
    </row>
    <row r="43" spans="1:17" x14ac:dyDescent="0.25">
      <c r="A43" s="8">
        <v>4</v>
      </c>
      <c r="B43" s="8">
        <v>4203</v>
      </c>
      <c r="C43" s="7" t="s">
        <v>56</v>
      </c>
      <c r="D43" s="9">
        <v>548</v>
      </c>
      <c r="E43" s="9">
        <v>74193.352000000014</v>
      </c>
      <c r="F43" s="9">
        <v>468</v>
      </c>
      <c r="G43" s="9">
        <v>68406.222999999998</v>
      </c>
      <c r="H43" s="9">
        <f t="shared" si="0"/>
        <v>1016</v>
      </c>
      <c r="I43" s="9">
        <f t="shared" si="0"/>
        <v>142599.57500000001</v>
      </c>
      <c r="J43" s="9">
        <v>47</v>
      </c>
      <c r="K43" s="9">
        <v>6953.15</v>
      </c>
      <c r="L43" s="9">
        <v>56</v>
      </c>
      <c r="M43" s="9">
        <v>8555.0159999999996</v>
      </c>
      <c r="N43" s="9">
        <f t="shared" si="1"/>
        <v>103</v>
      </c>
      <c r="O43" s="9">
        <f t="shared" si="1"/>
        <v>15508.165999999999</v>
      </c>
      <c r="P43" s="14">
        <f t="shared" si="2"/>
        <v>1119</v>
      </c>
      <c r="Q43" s="14">
        <f t="shared" si="2"/>
        <v>158107.74100000001</v>
      </c>
    </row>
    <row r="44" spans="1:17" x14ac:dyDescent="0.25">
      <c r="A44" s="8">
        <v>4</v>
      </c>
      <c r="B44" s="8">
        <v>4204</v>
      </c>
      <c r="C44" s="7" t="s">
        <v>57</v>
      </c>
      <c r="D44" s="9">
        <v>583</v>
      </c>
      <c r="E44" s="9">
        <v>75793.237999999983</v>
      </c>
      <c r="F44" s="9">
        <v>454</v>
      </c>
      <c r="G44" s="9">
        <v>65217.928000000007</v>
      </c>
      <c r="H44" s="9">
        <f t="shared" si="0"/>
        <v>1037</v>
      </c>
      <c r="I44" s="9">
        <f t="shared" si="0"/>
        <v>141011.166</v>
      </c>
      <c r="J44" s="9">
        <v>60</v>
      </c>
      <c r="K44" s="9">
        <v>8741.3140000000003</v>
      </c>
      <c r="L44" s="9">
        <v>55</v>
      </c>
      <c r="M44" s="9">
        <v>8044.5349999999999</v>
      </c>
      <c r="N44" s="9">
        <f t="shared" si="1"/>
        <v>115</v>
      </c>
      <c r="O44" s="9">
        <f t="shared" si="1"/>
        <v>16785.849000000002</v>
      </c>
      <c r="P44" s="14">
        <f t="shared" si="2"/>
        <v>1152</v>
      </c>
      <c r="Q44" s="14">
        <f t="shared" si="2"/>
        <v>157797.01500000001</v>
      </c>
    </row>
    <row r="45" spans="1:17" x14ac:dyDescent="0.25">
      <c r="A45" s="8">
        <v>4</v>
      </c>
      <c r="B45" s="8">
        <v>4301</v>
      </c>
      <c r="C45" s="7" t="s">
        <v>58</v>
      </c>
      <c r="D45" s="9">
        <v>2530</v>
      </c>
      <c r="E45" s="9">
        <v>324782.93800000002</v>
      </c>
      <c r="F45" s="9">
        <v>2330</v>
      </c>
      <c r="G45" s="9">
        <v>336641.19099999993</v>
      </c>
      <c r="H45" s="9">
        <f t="shared" si="0"/>
        <v>4860</v>
      </c>
      <c r="I45" s="9">
        <f t="shared" si="0"/>
        <v>661424.12899999996</v>
      </c>
      <c r="J45" s="9">
        <v>212</v>
      </c>
      <c r="K45" s="9">
        <v>31587.400999999998</v>
      </c>
      <c r="L45" s="9">
        <v>230</v>
      </c>
      <c r="M45" s="9">
        <v>34411.281000000003</v>
      </c>
      <c r="N45" s="9">
        <f t="shared" si="1"/>
        <v>442</v>
      </c>
      <c r="O45" s="9">
        <f t="shared" si="1"/>
        <v>65998.682000000001</v>
      </c>
      <c r="P45" s="14">
        <f t="shared" si="2"/>
        <v>5302</v>
      </c>
      <c r="Q45" s="14">
        <f t="shared" si="2"/>
        <v>727422.81099999999</v>
      </c>
    </row>
    <row r="46" spans="1:17" x14ac:dyDescent="0.25">
      <c r="A46" s="8">
        <v>4</v>
      </c>
      <c r="B46" s="8">
        <v>4302</v>
      </c>
      <c r="C46" s="7" t="s">
        <v>59</v>
      </c>
      <c r="D46" s="9">
        <v>396</v>
      </c>
      <c r="E46" s="9">
        <v>52486.678999999996</v>
      </c>
      <c r="F46" s="9">
        <v>309</v>
      </c>
      <c r="G46" s="9">
        <v>44964.901000000005</v>
      </c>
      <c r="H46" s="9">
        <f t="shared" si="0"/>
        <v>705</v>
      </c>
      <c r="I46" s="9">
        <f t="shared" si="0"/>
        <v>97451.58</v>
      </c>
      <c r="J46" s="9">
        <v>32</v>
      </c>
      <c r="K46" s="9">
        <v>4819.8940000000002</v>
      </c>
      <c r="L46" s="9">
        <v>31</v>
      </c>
      <c r="M46" s="9">
        <v>4752.9539999999997</v>
      </c>
      <c r="N46" s="9">
        <f t="shared" si="1"/>
        <v>63</v>
      </c>
      <c r="O46" s="9">
        <f t="shared" si="1"/>
        <v>9572.848</v>
      </c>
      <c r="P46" s="14">
        <f t="shared" si="2"/>
        <v>768</v>
      </c>
      <c r="Q46" s="14">
        <f t="shared" si="2"/>
        <v>107024.428</v>
      </c>
    </row>
    <row r="47" spans="1:17" x14ac:dyDescent="0.25">
      <c r="A47" s="8">
        <v>4</v>
      </c>
      <c r="B47" s="8">
        <v>4303</v>
      </c>
      <c r="C47" s="7" t="s">
        <v>60</v>
      </c>
      <c r="D47" s="9">
        <v>734</v>
      </c>
      <c r="E47" s="9">
        <v>102824.15699999999</v>
      </c>
      <c r="F47" s="9">
        <v>676</v>
      </c>
      <c r="G47" s="9">
        <v>102980.78200000001</v>
      </c>
      <c r="H47" s="9">
        <f t="shared" si="0"/>
        <v>1410</v>
      </c>
      <c r="I47" s="9">
        <f t="shared" si="0"/>
        <v>205804.93900000001</v>
      </c>
      <c r="J47" s="9">
        <v>41</v>
      </c>
      <c r="K47" s="9">
        <v>5949.9470000000001</v>
      </c>
      <c r="L47" s="9">
        <v>78</v>
      </c>
      <c r="M47" s="9">
        <v>11710.647999999999</v>
      </c>
      <c r="N47" s="9">
        <f t="shared" si="1"/>
        <v>119</v>
      </c>
      <c r="O47" s="9">
        <f t="shared" si="1"/>
        <v>17660.595000000001</v>
      </c>
      <c r="P47" s="14">
        <f t="shared" si="2"/>
        <v>1529</v>
      </c>
      <c r="Q47" s="14">
        <f t="shared" si="2"/>
        <v>223465.53400000001</v>
      </c>
    </row>
    <row r="48" spans="1:17" x14ac:dyDescent="0.25">
      <c r="A48" s="8">
        <v>4</v>
      </c>
      <c r="B48" s="8">
        <v>4304</v>
      </c>
      <c r="C48" s="7" t="s">
        <v>61</v>
      </c>
      <c r="D48" s="9">
        <v>263</v>
      </c>
      <c r="E48" s="9">
        <v>34403.349000000002</v>
      </c>
      <c r="F48" s="9">
        <v>235</v>
      </c>
      <c r="G48" s="9">
        <v>34233.597000000002</v>
      </c>
      <c r="H48" s="9">
        <f t="shared" si="0"/>
        <v>498</v>
      </c>
      <c r="I48" s="9">
        <f t="shared" si="0"/>
        <v>68636.945999999996</v>
      </c>
      <c r="J48" s="9">
        <v>18</v>
      </c>
      <c r="K48" s="9">
        <v>2573.4989999999998</v>
      </c>
      <c r="L48" s="9">
        <v>34</v>
      </c>
      <c r="M48" s="9">
        <v>5196.9179999999997</v>
      </c>
      <c r="N48" s="9">
        <f t="shared" si="1"/>
        <v>52</v>
      </c>
      <c r="O48" s="9">
        <f t="shared" si="1"/>
        <v>7770.4169999999995</v>
      </c>
      <c r="P48" s="14">
        <f t="shared" si="2"/>
        <v>550</v>
      </c>
      <c r="Q48" s="14">
        <f t="shared" si="2"/>
        <v>76407.362999999998</v>
      </c>
    </row>
    <row r="49" spans="1:17" x14ac:dyDescent="0.25">
      <c r="A49" s="8">
        <v>4</v>
      </c>
      <c r="B49" s="8">
        <v>4305</v>
      </c>
      <c r="C49" s="7" t="s">
        <v>62</v>
      </c>
      <c r="D49" s="9">
        <v>123</v>
      </c>
      <c r="E49" s="9">
        <v>17469.108</v>
      </c>
      <c r="F49" s="9">
        <v>105</v>
      </c>
      <c r="G49" s="9">
        <v>16208.646000000001</v>
      </c>
      <c r="H49" s="9">
        <f t="shared" si="0"/>
        <v>228</v>
      </c>
      <c r="I49" s="9">
        <f t="shared" si="0"/>
        <v>33677.754000000001</v>
      </c>
      <c r="J49" s="9">
        <v>6</v>
      </c>
      <c r="K49" s="9">
        <v>950.03399999999999</v>
      </c>
      <c r="L49" s="9">
        <v>5</v>
      </c>
      <c r="M49" s="9">
        <v>791.69500000000005</v>
      </c>
      <c r="N49" s="9">
        <f t="shared" si="1"/>
        <v>11</v>
      </c>
      <c r="O49" s="9">
        <f t="shared" si="1"/>
        <v>1741.729</v>
      </c>
      <c r="P49" s="14">
        <f t="shared" si="2"/>
        <v>239</v>
      </c>
      <c r="Q49" s="14">
        <f t="shared" si="2"/>
        <v>35419.483</v>
      </c>
    </row>
    <row r="50" spans="1:17" x14ac:dyDescent="0.25">
      <c r="A50" s="8">
        <v>5</v>
      </c>
      <c r="B50" s="8">
        <v>5101</v>
      </c>
      <c r="C50" s="7" t="s">
        <v>63</v>
      </c>
      <c r="D50" s="9">
        <v>6602</v>
      </c>
      <c r="E50" s="9">
        <v>800566.01299999992</v>
      </c>
      <c r="F50" s="9">
        <v>7216</v>
      </c>
      <c r="G50" s="9">
        <v>1038346.3899999999</v>
      </c>
      <c r="H50" s="9">
        <f t="shared" si="0"/>
        <v>13818</v>
      </c>
      <c r="I50" s="9">
        <f t="shared" si="0"/>
        <v>1838912.4029999999</v>
      </c>
      <c r="J50" s="9">
        <v>612</v>
      </c>
      <c r="K50" s="9">
        <v>86267.228000000003</v>
      </c>
      <c r="L50" s="9">
        <v>744</v>
      </c>
      <c r="M50" s="9">
        <v>109032.376</v>
      </c>
      <c r="N50" s="9">
        <f t="shared" si="1"/>
        <v>1356</v>
      </c>
      <c r="O50" s="9">
        <f t="shared" si="1"/>
        <v>195299.60399999999</v>
      </c>
      <c r="P50" s="14">
        <f t="shared" si="2"/>
        <v>15174</v>
      </c>
      <c r="Q50" s="14">
        <f t="shared" si="2"/>
        <v>2034212.007</v>
      </c>
    </row>
    <row r="51" spans="1:17" x14ac:dyDescent="0.25">
      <c r="A51" s="8">
        <v>5</v>
      </c>
      <c r="B51" s="8">
        <v>5102</v>
      </c>
      <c r="C51" s="7" t="s">
        <v>363</v>
      </c>
      <c r="D51" s="9">
        <v>582</v>
      </c>
      <c r="E51" s="9">
        <v>71640.305999999997</v>
      </c>
      <c r="F51" s="9">
        <v>519</v>
      </c>
      <c r="G51" s="9">
        <v>75112.21699999999</v>
      </c>
      <c r="H51" s="9">
        <f t="shared" si="0"/>
        <v>1101</v>
      </c>
      <c r="I51" s="9">
        <f t="shared" si="0"/>
        <v>146752.52299999999</v>
      </c>
      <c r="J51" s="9">
        <v>36</v>
      </c>
      <c r="K51" s="9">
        <v>4902.2149999999992</v>
      </c>
      <c r="L51" s="9">
        <v>59</v>
      </c>
      <c r="M51" s="9">
        <v>8713.3369999999995</v>
      </c>
      <c r="N51" s="9">
        <f t="shared" si="1"/>
        <v>95</v>
      </c>
      <c r="O51" s="9">
        <f t="shared" si="1"/>
        <v>13615.552</v>
      </c>
      <c r="P51" s="14">
        <f t="shared" si="2"/>
        <v>1196</v>
      </c>
      <c r="Q51" s="14">
        <f t="shared" si="2"/>
        <v>160368.07499999998</v>
      </c>
    </row>
    <row r="52" spans="1:17" x14ac:dyDescent="0.25">
      <c r="A52" s="8">
        <v>5</v>
      </c>
      <c r="B52" s="8">
        <v>5103</v>
      </c>
      <c r="C52" s="7" t="s">
        <v>64</v>
      </c>
      <c r="D52" s="9">
        <v>664</v>
      </c>
      <c r="E52" s="9">
        <v>80372.402999999991</v>
      </c>
      <c r="F52" s="9">
        <v>811</v>
      </c>
      <c r="G52" s="9">
        <v>114008.44700000001</v>
      </c>
      <c r="H52" s="9">
        <f t="shared" si="0"/>
        <v>1475</v>
      </c>
      <c r="I52" s="9">
        <f t="shared" si="0"/>
        <v>194380.85</v>
      </c>
      <c r="J52" s="9">
        <v>45</v>
      </c>
      <c r="K52" s="9">
        <v>6230.0060000000003</v>
      </c>
      <c r="L52" s="9">
        <v>46</v>
      </c>
      <c r="M52" s="9">
        <v>6986.5450000000001</v>
      </c>
      <c r="N52" s="9">
        <f t="shared" si="1"/>
        <v>91</v>
      </c>
      <c r="O52" s="9">
        <f t="shared" si="1"/>
        <v>13216.550999999999</v>
      </c>
      <c r="P52" s="14">
        <f t="shared" si="2"/>
        <v>1566</v>
      </c>
      <c r="Q52" s="14">
        <f t="shared" si="2"/>
        <v>207597.40100000001</v>
      </c>
    </row>
    <row r="53" spans="1:17" x14ac:dyDescent="0.25">
      <c r="A53" s="8">
        <v>5</v>
      </c>
      <c r="B53" s="8">
        <v>5104</v>
      </c>
      <c r="C53" s="7" t="s">
        <v>65</v>
      </c>
      <c r="D53" s="9">
        <v>27</v>
      </c>
      <c r="E53" s="9">
        <v>3571.636</v>
      </c>
      <c r="F53" s="9">
        <v>20</v>
      </c>
      <c r="G53" s="9">
        <v>3190.8560000000002</v>
      </c>
      <c r="H53" s="9">
        <f t="shared" si="0"/>
        <v>47</v>
      </c>
      <c r="I53" s="9">
        <f t="shared" si="0"/>
        <v>6762.4920000000002</v>
      </c>
      <c r="J53" s="9">
        <v>0</v>
      </c>
      <c r="K53" s="9">
        <v>0</v>
      </c>
      <c r="L53" s="9">
        <v>2</v>
      </c>
      <c r="M53" s="9">
        <v>316.678</v>
      </c>
      <c r="N53" s="9">
        <f t="shared" si="1"/>
        <v>2</v>
      </c>
      <c r="O53" s="9">
        <f t="shared" si="1"/>
        <v>316.678</v>
      </c>
      <c r="P53" s="14">
        <f t="shared" si="2"/>
        <v>49</v>
      </c>
      <c r="Q53" s="14">
        <f t="shared" si="2"/>
        <v>7079.17</v>
      </c>
    </row>
    <row r="54" spans="1:17" x14ac:dyDescent="0.25">
      <c r="A54" s="8">
        <v>5</v>
      </c>
      <c r="B54" s="8">
        <v>5105</v>
      </c>
      <c r="C54" s="7" t="s">
        <v>66</v>
      </c>
      <c r="D54" s="9">
        <v>430</v>
      </c>
      <c r="E54" s="9">
        <v>55425.748</v>
      </c>
      <c r="F54" s="9">
        <v>458</v>
      </c>
      <c r="G54" s="9">
        <v>65814.943999999989</v>
      </c>
      <c r="H54" s="9">
        <f t="shared" si="0"/>
        <v>888</v>
      </c>
      <c r="I54" s="9">
        <f t="shared" si="0"/>
        <v>121240.69199999998</v>
      </c>
      <c r="J54" s="9">
        <v>31</v>
      </c>
      <c r="K54" s="9">
        <v>4434.8119999999999</v>
      </c>
      <c r="L54" s="9">
        <v>28</v>
      </c>
      <c r="M54" s="9">
        <v>3989.0920000000001</v>
      </c>
      <c r="N54" s="9">
        <f t="shared" si="1"/>
        <v>59</v>
      </c>
      <c r="O54" s="9">
        <f t="shared" si="1"/>
        <v>8423.9040000000005</v>
      </c>
      <c r="P54" s="14">
        <f t="shared" si="2"/>
        <v>947</v>
      </c>
      <c r="Q54" s="14">
        <f t="shared" si="2"/>
        <v>129664.59599999998</v>
      </c>
    </row>
    <row r="55" spans="1:17" x14ac:dyDescent="0.25">
      <c r="A55" s="8">
        <v>5</v>
      </c>
      <c r="B55" s="8">
        <v>5107</v>
      </c>
      <c r="C55" s="7" t="s">
        <v>67</v>
      </c>
      <c r="D55" s="9">
        <v>708</v>
      </c>
      <c r="E55" s="9">
        <v>83598.864000000001</v>
      </c>
      <c r="F55" s="9">
        <v>702</v>
      </c>
      <c r="G55" s="9">
        <v>99574.743000000002</v>
      </c>
      <c r="H55" s="9">
        <f t="shared" si="0"/>
        <v>1410</v>
      </c>
      <c r="I55" s="9">
        <f t="shared" si="0"/>
        <v>183173.60700000002</v>
      </c>
      <c r="J55" s="9">
        <v>62</v>
      </c>
      <c r="K55" s="9">
        <v>8585.1759999999995</v>
      </c>
      <c r="L55" s="9">
        <v>62</v>
      </c>
      <c r="M55" s="9">
        <v>9087.5810000000001</v>
      </c>
      <c r="N55" s="9">
        <f t="shared" si="1"/>
        <v>124</v>
      </c>
      <c r="O55" s="9">
        <f t="shared" si="1"/>
        <v>17672.756999999998</v>
      </c>
      <c r="P55" s="14">
        <f t="shared" si="2"/>
        <v>1534</v>
      </c>
      <c r="Q55" s="14">
        <f t="shared" si="2"/>
        <v>200846.364</v>
      </c>
    </row>
    <row r="56" spans="1:17" x14ac:dyDescent="0.25">
      <c r="A56" s="8">
        <v>5</v>
      </c>
      <c r="B56" s="8">
        <v>5109</v>
      </c>
      <c r="C56" s="7" t="s">
        <v>68</v>
      </c>
      <c r="D56" s="9">
        <v>6574</v>
      </c>
      <c r="E56" s="9">
        <v>765953.29100000008</v>
      </c>
      <c r="F56" s="9">
        <v>7440</v>
      </c>
      <c r="G56" s="9">
        <v>1059027.56</v>
      </c>
      <c r="H56" s="9">
        <f t="shared" si="0"/>
        <v>14014</v>
      </c>
      <c r="I56" s="9">
        <f t="shared" si="0"/>
        <v>1824980.8510000003</v>
      </c>
      <c r="J56" s="9">
        <v>506</v>
      </c>
      <c r="K56" s="9">
        <v>69919.702000000005</v>
      </c>
      <c r="L56" s="9">
        <v>604</v>
      </c>
      <c r="M56" s="9">
        <v>87258.482999999993</v>
      </c>
      <c r="N56" s="9">
        <f t="shared" si="1"/>
        <v>1110</v>
      </c>
      <c r="O56" s="9">
        <f t="shared" si="1"/>
        <v>157178.185</v>
      </c>
      <c r="P56" s="14">
        <f t="shared" si="2"/>
        <v>15124</v>
      </c>
      <c r="Q56" s="14">
        <f t="shared" si="2"/>
        <v>1982159.0360000003</v>
      </c>
    </row>
    <row r="57" spans="1:17" x14ac:dyDescent="0.25">
      <c r="A57" s="8">
        <v>5</v>
      </c>
      <c r="B57" s="8">
        <v>5201</v>
      </c>
      <c r="C57" s="7" t="s">
        <v>69</v>
      </c>
      <c r="D57" s="9">
        <v>97</v>
      </c>
      <c r="E57" s="9">
        <v>13011.257</v>
      </c>
      <c r="F57" s="9">
        <v>110</v>
      </c>
      <c r="G57" s="9">
        <v>15968.202999999998</v>
      </c>
      <c r="H57" s="9">
        <f t="shared" si="0"/>
        <v>207</v>
      </c>
      <c r="I57" s="9">
        <f t="shared" si="0"/>
        <v>28979.46</v>
      </c>
      <c r="J57" s="9">
        <v>9</v>
      </c>
      <c r="K57" s="9">
        <v>1351.229</v>
      </c>
      <c r="L57" s="9">
        <v>8</v>
      </c>
      <c r="M57" s="9">
        <v>1149.5329999999999</v>
      </c>
      <c r="N57" s="9">
        <f t="shared" si="1"/>
        <v>17</v>
      </c>
      <c r="O57" s="9">
        <f t="shared" si="1"/>
        <v>2500.7619999999997</v>
      </c>
      <c r="P57" s="14">
        <f t="shared" si="2"/>
        <v>224</v>
      </c>
      <c r="Q57" s="14">
        <f t="shared" si="2"/>
        <v>31480.221999999998</v>
      </c>
    </row>
    <row r="58" spans="1:17" x14ac:dyDescent="0.25">
      <c r="A58" s="8">
        <v>5</v>
      </c>
      <c r="B58" s="8">
        <v>5301</v>
      </c>
      <c r="C58" s="7" t="s">
        <v>70</v>
      </c>
      <c r="D58" s="9">
        <v>1648</v>
      </c>
      <c r="E58" s="9">
        <v>187847.62899999999</v>
      </c>
      <c r="F58" s="9">
        <v>1657</v>
      </c>
      <c r="G58" s="9">
        <v>236959.07600000003</v>
      </c>
      <c r="H58" s="9">
        <f t="shared" si="0"/>
        <v>3305</v>
      </c>
      <c r="I58" s="9">
        <f t="shared" si="0"/>
        <v>424806.70500000002</v>
      </c>
      <c r="J58" s="9">
        <v>93</v>
      </c>
      <c r="K58" s="9">
        <v>12795.593999999999</v>
      </c>
      <c r="L58" s="9">
        <v>186</v>
      </c>
      <c r="M58" s="9">
        <v>27554.707000000002</v>
      </c>
      <c r="N58" s="9">
        <f t="shared" si="1"/>
        <v>279</v>
      </c>
      <c r="O58" s="9">
        <f t="shared" si="1"/>
        <v>40350.300999999999</v>
      </c>
      <c r="P58" s="14">
        <f t="shared" si="2"/>
        <v>3584</v>
      </c>
      <c r="Q58" s="14">
        <f t="shared" si="2"/>
        <v>465157.00599999999</v>
      </c>
    </row>
    <row r="59" spans="1:17" x14ac:dyDescent="0.25">
      <c r="A59" s="8">
        <v>5</v>
      </c>
      <c r="B59" s="8">
        <v>5302</v>
      </c>
      <c r="C59" s="7" t="s">
        <v>71</v>
      </c>
      <c r="D59" s="9">
        <v>360</v>
      </c>
      <c r="E59" s="9">
        <v>41925.765999999996</v>
      </c>
      <c r="F59" s="9">
        <v>252</v>
      </c>
      <c r="G59" s="9">
        <v>38153.880000000005</v>
      </c>
      <c r="H59" s="9">
        <f t="shared" si="0"/>
        <v>612</v>
      </c>
      <c r="I59" s="9">
        <f t="shared" si="0"/>
        <v>80079.646000000008</v>
      </c>
      <c r="J59" s="9">
        <v>26</v>
      </c>
      <c r="K59" s="9">
        <v>3545.2739999999999</v>
      </c>
      <c r="L59" s="9">
        <v>29</v>
      </c>
      <c r="M59" s="9">
        <v>4176.7250000000004</v>
      </c>
      <c r="N59" s="9">
        <f t="shared" si="1"/>
        <v>55</v>
      </c>
      <c r="O59" s="9">
        <f t="shared" si="1"/>
        <v>7721.9989999999998</v>
      </c>
      <c r="P59" s="14">
        <f t="shared" si="2"/>
        <v>667</v>
      </c>
      <c r="Q59" s="14">
        <f t="shared" si="2"/>
        <v>87801.645000000004</v>
      </c>
    </row>
    <row r="60" spans="1:17" x14ac:dyDescent="0.25">
      <c r="A60" s="8">
        <v>5</v>
      </c>
      <c r="B60" s="8">
        <v>5303</v>
      </c>
      <c r="C60" s="7" t="s">
        <v>72</v>
      </c>
      <c r="D60" s="9">
        <v>241</v>
      </c>
      <c r="E60" s="9">
        <v>29639.561000000002</v>
      </c>
      <c r="F60" s="9">
        <v>218</v>
      </c>
      <c r="G60" s="9">
        <v>34469.037000000004</v>
      </c>
      <c r="H60" s="9">
        <f t="shared" si="0"/>
        <v>459</v>
      </c>
      <c r="I60" s="9">
        <f t="shared" si="0"/>
        <v>64108.598000000005</v>
      </c>
      <c r="J60" s="9">
        <v>18</v>
      </c>
      <c r="K60" s="9">
        <v>2380.8000000000002</v>
      </c>
      <c r="L60" s="9">
        <v>21</v>
      </c>
      <c r="M60" s="9">
        <v>2941.3589999999999</v>
      </c>
      <c r="N60" s="9">
        <f t="shared" si="1"/>
        <v>39</v>
      </c>
      <c r="O60" s="9">
        <f t="shared" si="1"/>
        <v>5322.1589999999997</v>
      </c>
      <c r="P60" s="14">
        <f t="shared" si="2"/>
        <v>498</v>
      </c>
      <c r="Q60" s="14">
        <f t="shared" si="2"/>
        <v>69430.757000000012</v>
      </c>
    </row>
    <row r="61" spans="1:17" x14ac:dyDescent="0.25">
      <c r="A61" s="8">
        <v>5</v>
      </c>
      <c r="B61" s="8">
        <v>5304</v>
      </c>
      <c r="C61" s="7" t="s">
        <v>73</v>
      </c>
      <c r="D61" s="9">
        <v>411</v>
      </c>
      <c r="E61" s="9">
        <v>49723.290000000008</v>
      </c>
      <c r="F61" s="9">
        <v>345</v>
      </c>
      <c r="G61" s="9">
        <v>50813.169000000002</v>
      </c>
      <c r="H61" s="9">
        <f t="shared" si="0"/>
        <v>756</v>
      </c>
      <c r="I61" s="9">
        <f t="shared" si="0"/>
        <v>100536.459</v>
      </c>
      <c r="J61" s="9">
        <v>28</v>
      </c>
      <c r="K61" s="9">
        <v>3945.1489999999999</v>
      </c>
      <c r="L61" s="9">
        <v>39</v>
      </c>
      <c r="M61" s="9">
        <v>5879.3450000000003</v>
      </c>
      <c r="N61" s="9">
        <f t="shared" si="1"/>
        <v>67</v>
      </c>
      <c r="O61" s="9">
        <f t="shared" si="1"/>
        <v>9824.4940000000006</v>
      </c>
      <c r="P61" s="14">
        <f t="shared" si="2"/>
        <v>823</v>
      </c>
      <c r="Q61" s="14">
        <f t="shared" si="2"/>
        <v>110360.95300000001</v>
      </c>
    </row>
    <row r="62" spans="1:17" x14ac:dyDescent="0.25">
      <c r="A62" s="8">
        <v>5</v>
      </c>
      <c r="B62" s="8">
        <v>5401</v>
      </c>
      <c r="C62" s="7" t="s">
        <v>74</v>
      </c>
      <c r="D62" s="9">
        <v>961</v>
      </c>
      <c r="E62" s="9">
        <v>128207.40399999999</v>
      </c>
      <c r="F62" s="9">
        <v>769</v>
      </c>
      <c r="G62" s="9">
        <v>111644.11399999999</v>
      </c>
      <c r="H62" s="9">
        <f t="shared" si="0"/>
        <v>1730</v>
      </c>
      <c r="I62" s="9">
        <f t="shared" si="0"/>
        <v>239851.51799999998</v>
      </c>
      <c r="J62" s="9">
        <v>79</v>
      </c>
      <c r="K62" s="9">
        <v>11841.741</v>
      </c>
      <c r="L62" s="9">
        <v>113</v>
      </c>
      <c r="M62" s="9">
        <v>16845.315999999999</v>
      </c>
      <c r="N62" s="9">
        <f t="shared" si="1"/>
        <v>192</v>
      </c>
      <c r="O62" s="9">
        <f t="shared" si="1"/>
        <v>28687.057000000001</v>
      </c>
      <c r="P62" s="14">
        <f t="shared" si="2"/>
        <v>1922</v>
      </c>
      <c r="Q62" s="14">
        <f t="shared" si="2"/>
        <v>268538.57499999995</v>
      </c>
    </row>
    <row r="63" spans="1:17" x14ac:dyDescent="0.25">
      <c r="A63" s="8">
        <v>5</v>
      </c>
      <c r="B63" s="8">
        <v>5402</v>
      </c>
      <c r="C63" s="7" t="s">
        <v>75</v>
      </c>
      <c r="D63" s="9">
        <v>424</v>
      </c>
      <c r="E63" s="9">
        <v>50568.095000000001</v>
      </c>
      <c r="F63" s="9">
        <v>362</v>
      </c>
      <c r="G63" s="9">
        <v>51011.099000000002</v>
      </c>
      <c r="H63" s="9">
        <f t="shared" si="0"/>
        <v>786</v>
      </c>
      <c r="I63" s="9">
        <f t="shared" si="0"/>
        <v>101579.194</v>
      </c>
      <c r="J63" s="9">
        <v>73</v>
      </c>
      <c r="K63" s="9">
        <v>10756.95</v>
      </c>
      <c r="L63" s="9">
        <v>84</v>
      </c>
      <c r="M63" s="9">
        <v>12614.98</v>
      </c>
      <c r="N63" s="9">
        <f t="shared" si="1"/>
        <v>157</v>
      </c>
      <c r="O63" s="9">
        <f t="shared" si="1"/>
        <v>23371.93</v>
      </c>
      <c r="P63" s="14">
        <f t="shared" si="2"/>
        <v>943</v>
      </c>
      <c r="Q63" s="14">
        <f t="shared" si="2"/>
        <v>124951.12400000001</v>
      </c>
    </row>
    <row r="64" spans="1:17" x14ac:dyDescent="0.25">
      <c r="A64" s="8">
        <v>5</v>
      </c>
      <c r="B64" s="8">
        <v>5403</v>
      </c>
      <c r="C64" s="7" t="s">
        <v>76</v>
      </c>
      <c r="D64" s="9">
        <v>148</v>
      </c>
      <c r="E64" s="9">
        <v>19845.151000000002</v>
      </c>
      <c r="F64" s="9">
        <v>113</v>
      </c>
      <c r="G64" s="9">
        <v>16607.555999999997</v>
      </c>
      <c r="H64" s="9">
        <f t="shared" si="0"/>
        <v>261</v>
      </c>
      <c r="I64" s="9">
        <f t="shared" si="0"/>
        <v>36452.706999999995</v>
      </c>
      <c r="J64" s="9">
        <v>10</v>
      </c>
      <c r="K64" s="9">
        <v>1506.345</v>
      </c>
      <c r="L64" s="9">
        <v>15</v>
      </c>
      <c r="M64" s="9">
        <v>2374.7919999999999</v>
      </c>
      <c r="N64" s="9">
        <f t="shared" si="1"/>
        <v>25</v>
      </c>
      <c r="O64" s="9">
        <f t="shared" si="1"/>
        <v>3881.1369999999997</v>
      </c>
      <c r="P64" s="14">
        <f t="shared" si="2"/>
        <v>286</v>
      </c>
      <c r="Q64" s="14">
        <f t="shared" si="2"/>
        <v>40333.843999999997</v>
      </c>
    </row>
    <row r="65" spans="1:17" x14ac:dyDescent="0.25">
      <c r="A65" s="8">
        <v>5</v>
      </c>
      <c r="B65" s="8">
        <v>5404</v>
      </c>
      <c r="C65" s="7" t="s">
        <v>77</v>
      </c>
      <c r="D65" s="9">
        <v>249</v>
      </c>
      <c r="E65" s="9">
        <v>32479.391</v>
      </c>
      <c r="F65" s="9">
        <v>207</v>
      </c>
      <c r="G65" s="9">
        <v>29683.804000000004</v>
      </c>
      <c r="H65" s="9">
        <f t="shared" si="0"/>
        <v>456</v>
      </c>
      <c r="I65" s="9">
        <f t="shared" si="0"/>
        <v>62163.195000000007</v>
      </c>
      <c r="J65" s="9">
        <v>45</v>
      </c>
      <c r="K65" s="9">
        <v>6687.2999999999993</v>
      </c>
      <c r="L65" s="9">
        <v>46</v>
      </c>
      <c r="M65" s="9">
        <v>7174.0320000000002</v>
      </c>
      <c r="N65" s="9">
        <f t="shared" si="1"/>
        <v>91</v>
      </c>
      <c r="O65" s="9">
        <f t="shared" si="1"/>
        <v>13861.331999999999</v>
      </c>
      <c r="P65" s="14">
        <f t="shared" si="2"/>
        <v>547</v>
      </c>
      <c r="Q65" s="14">
        <f t="shared" si="2"/>
        <v>76024.527000000002</v>
      </c>
    </row>
    <row r="66" spans="1:17" x14ac:dyDescent="0.25">
      <c r="A66" s="8">
        <v>5</v>
      </c>
      <c r="B66" s="8">
        <v>5405</v>
      </c>
      <c r="C66" s="7" t="s">
        <v>78</v>
      </c>
      <c r="D66" s="9">
        <v>184</v>
      </c>
      <c r="E66" s="9">
        <v>23748.028999999999</v>
      </c>
      <c r="F66" s="9">
        <v>117</v>
      </c>
      <c r="G66" s="9">
        <v>17532.374</v>
      </c>
      <c r="H66" s="9">
        <f t="shared" si="0"/>
        <v>301</v>
      </c>
      <c r="I66" s="9">
        <f t="shared" si="0"/>
        <v>41280.402999999998</v>
      </c>
      <c r="J66" s="9">
        <v>10</v>
      </c>
      <c r="K66" s="9">
        <v>1180.588</v>
      </c>
      <c r="L66" s="9">
        <v>10</v>
      </c>
      <c r="M66" s="9">
        <v>1428.1279999999999</v>
      </c>
      <c r="N66" s="9">
        <f t="shared" si="1"/>
        <v>20</v>
      </c>
      <c r="O66" s="9">
        <f t="shared" si="1"/>
        <v>2608.7159999999999</v>
      </c>
      <c r="P66" s="14">
        <f t="shared" si="2"/>
        <v>321</v>
      </c>
      <c r="Q66" s="14">
        <f t="shared" si="2"/>
        <v>43889.118999999999</v>
      </c>
    </row>
    <row r="67" spans="1:17" x14ac:dyDescent="0.25">
      <c r="A67" s="8">
        <v>5</v>
      </c>
      <c r="B67" s="8">
        <v>5501</v>
      </c>
      <c r="C67" s="7" t="s">
        <v>79</v>
      </c>
      <c r="D67" s="9">
        <v>2159</v>
      </c>
      <c r="E67" s="9">
        <v>270763.83299999998</v>
      </c>
      <c r="F67" s="9">
        <v>2209</v>
      </c>
      <c r="G67" s="9">
        <v>316993.16800000001</v>
      </c>
      <c r="H67" s="9">
        <f t="shared" si="0"/>
        <v>4368</v>
      </c>
      <c r="I67" s="9">
        <f t="shared" si="0"/>
        <v>587757.00099999993</v>
      </c>
      <c r="J67" s="9">
        <v>169</v>
      </c>
      <c r="K67" s="9">
        <v>23376.089</v>
      </c>
      <c r="L67" s="9">
        <v>239</v>
      </c>
      <c r="M67" s="9">
        <v>35732.326999999997</v>
      </c>
      <c r="N67" s="9">
        <f t="shared" si="1"/>
        <v>408</v>
      </c>
      <c r="O67" s="9">
        <f t="shared" si="1"/>
        <v>59108.415999999997</v>
      </c>
      <c r="P67" s="14">
        <f t="shared" si="2"/>
        <v>4776</v>
      </c>
      <c r="Q67" s="14">
        <f t="shared" si="2"/>
        <v>646865.4169999999</v>
      </c>
    </row>
    <row r="68" spans="1:17" x14ac:dyDescent="0.25">
      <c r="A68" s="8">
        <v>5</v>
      </c>
      <c r="B68" s="8">
        <v>5502</v>
      </c>
      <c r="C68" s="7" t="s">
        <v>80</v>
      </c>
      <c r="D68" s="9">
        <v>1400</v>
      </c>
      <c r="E68" s="9">
        <v>170752.99599999998</v>
      </c>
      <c r="F68" s="9">
        <v>1446</v>
      </c>
      <c r="G68" s="9">
        <v>209696.00999999998</v>
      </c>
      <c r="H68" s="9">
        <f t="shared" si="0"/>
        <v>2846</v>
      </c>
      <c r="I68" s="9">
        <f t="shared" si="0"/>
        <v>380449.00599999994</v>
      </c>
      <c r="J68" s="9">
        <v>128</v>
      </c>
      <c r="K68" s="9">
        <v>18363.212000000003</v>
      </c>
      <c r="L68" s="9">
        <v>197</v>
      </c>
      <c r="M68" s="9">
        <v>29579.819</v>
      </c>
      <c r="N68" s="9">
        <f t="shared" si="1"/>
        <v>325</v>
      </c>
      <c r="O68" s="9">
        <f t="shared" si="1"/>
        <v>47943.031000000003</v>
      </c>
      <c r="P68" s="14">
        <f t="shared" si="2"/>
        <v>3171</v>
      </c>
      <c r="Q68" s="14">
        <f t="shared" si="2"/>
        <v>428392.03699999995</v>
      </c>
    </row>
    <row r="69" spans="1:17" x14ac:dyDescent="0.25">
      <c r="A69" s="8">
        <v>5</v>
      </c>
      <c r="B69" s="8">
        <v>5503</v>
      </c>
      <c r="C69" s="7" t="s">
        <v>81</v>
      </c>
      <c r="D69" s="9">
        <v>417</v>
      </c>
      <c r="E69" s="9">
        <v>56001.622000000003</v>
      </c>
      <c r="F69" s="9">
        <v>337</v>
      </c>
      <c r="G69" s="9">
        <v>51648.373</v>
      </c>
      <c r="H69" s="9">
        <f t="shared" si="0"/>
        <v>754</v>
      </c>
      <c r="I69" s="9">
        <f t="shared" si="0"/>
        <v>107649.995</v>
      </c>
      <c r="J69" s="9">
        <v>53</v>
      </c>
      <c r="K69" s="9">
        <v>7695.9250000000002</v>
      </c>
      <c r="L69" s="9">
        <v>75</v>
      </c>
      <c r="M69" s="9">
        <v>10945.169</v>
      </c>
      <c r="N69" s="9">
        <f t="shared" si="1"/>
        <v>128</v>
      </c>
      <c r="O69" s="9">
        <f t="shared" si="1"/>
        <v>18641.094000000001</v>
      </c>
      <c r="P69" s="14">
        <f t="shared" si="2"/>
        <v>882</v>
      </c>
      <c r="Q69" s="14">
        <f t="shared" si="2"/>
        <v>126291.08899999999</v>
      </c>
    </row>
    <row r="70" spans="1:17" x14ac:dyDescent="0.25">
      <c r="A70" s="8">
        <v>5</v>
      </c>
      <c r="B70" s="8">
        <v>5504</v>
      </c>
      <c r="C70" s="7" t="s">
        <v>82</v>
      </c>
      <c r="D70" s="9">
        <v>387</v>
      </c>
      <c r="E70" s="9">
        <v>48149.224999999999</v>
      </c>
      <c r="F70" s="9">
        <v>318</v>
      </c>
      <c r="G70" s="9">
        <v>46663.425000000003</v>
      </c>
      <c r="H70" s="9">
        <f t="shared" si="0"/>
        <v>705</v>
      </c>
      <c r="I70" s="9">
        <f t="shared" si="0"/>
        <v>94812.65</v>
      </c>
      <c r="J70" s="9">
        <v>31</v>
      </c>
      <c r="K70" s="9">
        <v>4327.5959999999995</v>
      </c>
      <c r="L70" s="9">
        <v>40</v>
      </c>
      <c r="M70" s="9">
        <v>5979.3859999999995</v>
      </c>
      <c r="N70" s="9">
        <f t="shared" si="1"/>
        <v>71</v>
      </c>
      <c r="O70" s="9">
        <f t="shared" si="1"/>
        <v>10306.982</v>
      </c>
      <c r="P70" s="14">
        <f t="shared" si="2"/>
        <v>776</v>
      </c>
      <c r="Q70" s="14">
        <f t="shared" si="2"/>
        <v>105119.632</v>
      </c>
    </row>
    <row r="71" spans="1:17" x14ac:dyDescent="0.25">
      <c r="A71" s="8">
        <v>5</v>
      </c>
      <c r="B71" s="8">
        <v>5506</v>
      </c>
      <c r="C71" s="7" t="s">
        <v>83</v>
      </c>
      <c r="D71" s="9">
        <v>567</v>
      </c>
      <c r="E71" s="9">
        <v>66714.323000000004</v>
      </c>
      <c r="F71" s="9">
        <v>483</v>
      </c>
      <c r="G71" s="9">
        <v>71154.243000000002</v>
      </c>
      <c r="H71" s="9">
        <f t="shared" ref="H71:I134" si="3">+D71+F71</f>
        <v>1050</v>
      </c>
      <c r="I71" s="9">
        <f t="shared" si="3"/>
        <v>137868.56599999999</v>
      </c>
      <c r="J71" s="9">
        <v>35</v>
      </c>
      <c r="K71" s="9">
        <v>4707.8450000000003</v>
      </c>
      <c r="L71" s="9">
        <v>63</v>
      </c>
      <c r="M71" s="9">
        <v>9429.0110000000004</v>
      </c>
      <c r="N71" s="9">
        <f t="shared" ref="N71:O134" si="4">+J71+L71</f>
        <v>98</v>
      </c>
      <c r="O71" s="9">
        <f t="shared" si="4"/>
        <v>14136.856</v>
      </c>
      <c r="P71" s="14">
        <f t="shared" ref="P71:Q134" si="5">+H71+N71</f>
        <v>1148</v>
      </c>
      <c r="Q71" s="14">
        <f t="shared" si="5"/>
        <v>152005.42199999999</v>
      </c>
    </row>
    <row r="72" spans="1:17" x14ac:dyDescent="0.25">
      <c r="A72" s="8">
        <v>5</v>
      </c>
      <c r="B72" s="8">
        <v>5601</v>
      </c>
      <c r="C72" s="7" t="s">
        <v>84</v>
      </c>
      <c r="D72" s="9">
        <v>1932</v>
      </c>
      <c r="E72" s="9">
        <v>245408.62600000005</v>
      </c>
      <c r="F72" s="9">
        <v>2025</v>
      </c>
      <c r="G72" s="9">
        <v>294422.73699999996</v>
      </c>
      <c r="H72" s="9">
        <f t="shared" si="3"/>
        <v>3957</v>
      </c>
      <c r="I72" s="9">
        <f t="shared" si="3"/>
        <v>539831.36300000001</v>
      </c>
      <c r="J72" s="9">
        <v>214</v>
      </c>
      <c r="K72" s="9">
        <v>31442.563999999998</v>
      </c>
      <c r="L72" s="9">
        <v>309</v>
      </c>
      <c r="M72" s="9">
        <v>46154.319000000003</v>
      </c>
      <c r="N72" s="9">
        <f t="shared" si="4"/>
        <v>523</v>
      </c>
      <c r="O72" s="9">
        <f t="shared" si="4"/>
        <v>77596.883000000002</v>
      </c>
      <c r="P72" s="14">
        <f t="shared" si="5"/>
        <v>4480</v>
      </c>
      <c r="Q72" s="14">
        <f t="shared" si="5"/>
        <v>617428.24600000004</v>
      </c>
    </row>
    <row r="73" spans="1:17" x14ac:dyDescent="0.25">
      <c r="A73" s="8">
        <v>5</v>
      </c>
      <c r="B73" s="8">
        <v>5602</v>
      </c>
      <c r="C73" s="7" t="s">
        <v>85</v>
      </c>
      <c r="D73" s="9">
        <v>312</v>
      </c>
      <c r="E73" s="9">
        <v>40235.486999999994</v>
      </c>
      <c r="F73" s="9">
        <v>365</v>
      </c>
      <c r="G73" s="9">
        <v>51622.115999999995</v>
      </c>
      <c r="H73" s="9">
        <f t="shared" si="3"/>
        <v>677</v>
      </c>
      <c r="I73" s="9">
        <f t="shared" si="3"/>
        <v>91857.602999999988</v>
      </c>
      <c r="J73" s="9">
        <v>16</v>
      </c>
      <c r="K73" s="9">
        <v>2353.848</v>
      </c>
      <c r="L73" s="9">
        <v>25</v>
      </c>
      <c r="M73" s="9">
        <v>3874.1060000000002</v>
      </c>
      <c r="N73" s="9">
        <f t="shared" si="4"/>
        <v>41</v>
      </c>
      <c r="O73" s="9">
        <f t="shared" si="4"/>
        <v>6227.9539999999997</v>
      </c>
      <c r="P73" s="14">
        <f t="shared" si="5"/>
        <v>718</v>
      </c>
      <c r="Q73" s="14">
        <f t="shared" si="5"/>
        <v>98085.556999999986</v>
      </c>
    </row>
    <row r="74" spans="1:17" x14ac:dyDescent="0.25">
      <c r="A74" s="8">
        <v>5</v>
      </c>
      <c r="B74" s="8">
        <v>5603</v>
      </c>
      <c r="C74" s="7" t="s">
        <v>86</v>
      </c>
      <c r="D74" s="9">
        <v>626</v>
      </c>
      <c r="E74" s="9">
        <v>80120.665000000008</v>
      </c>
      <c r="F74" s="9">
        <v>579</v>
      </c>
      <c r="G74" s="9">
        <v>85115.713000000003</v>
      </c>
      <c r="H74" s="9">
        <f t="shared" si="3"/>
        <v>1205</v>
      </c>
      <c r="I74" s="9">
        <f t="shared" si="3"/>
        <v>165236.37800000003</v>
      </c>
      <c r="J74" s="9">
        <v>54</v>
      </c>
      <c r="K74" s="9">
        <v>7206.85</v>
      </c>
      <c r="L74" s="9">
        <v>62</v>
      </c>
      <c r="M74" s="9">
        <v>9265.6910000000007</v>
      </c>
      <c r="N74" s="9">
        <f t="shared" si="4"/>
        <v>116</v>
      </c>
      <c r="O74" s="9">
        <f t="shared" si="4"/>
        <v>16472.541000000001</v>
      </c>
      <c r="P74" s="14">
        <f t="shared" si="5"/>
        <v>1321</v>
      </c>
      <c r="Q74" s="14">
        <f t="shared" si="5"/>
        <v>181708.91900000002</v>
      </c>
    </row>
    <row r="75" spans="1:17" x14ac:dyDescent="0.25">
      <c r="A75" s="8">
        <v>5</v>
      </c>
      <c r="B75" s="8">
        <v>5604</v>
      </c>
      <c r="C75" s="7" t="s">
        <v>87</v>
      </c>
      <c r="D75" s="9">
        <v>488</v>
      </c>
      <c r="E75" s="9">
        <v>59116.578000000009</v>
      </c>
      <c r="F75" s="9">
        <v>506</v>
      </c>
      <c r="G75" s="9">
        <v>68523.725000000006</v>
      </c>
      <c r="H75" s="9">
        <f t="shared" si="3"/>
        <v>994</v>
      </c>
      <c r="I75" s="9">
        <f t="shared" si="3"/>
        <v>127640.30300000001</v>
      </c>
      <c r="J75" s="9">
        <v>32</v>
      </c>
      <c r="K75" s="9">
        <v>4537.4930000000004</v>
      </c>
      <c r="L75" s="9">
        <v>30</v>
      </c>
      <c r="M75" s="9">
        <v>4180.3879999999999</v>
      </c>
      <c r="N75" s="9">
        <f t="shared" si="4"/>
        <v>62</v>
      </c>
      <c r="O75" s="9">
        <f t="shared" si="4"/>
        <v>8717.8810000000012</v>
      </c>
      <c r="P75" s="14">
        <f t="shared" si="5"/>
        <v>1056</v>
      </c>
      <c r="Q75" s="14">
        <f t="shared" si="5"/>
        <v>136358.18400000001</v>
      </c>
    </row>
    <row r="76" spans="1:17" x14ac:dyDescent="0.25">
      <c r="A76" s="8">
        <v>5</v>
      </c>
      <c r="B76" s="8">
        <v>5605</v>
      </c>
      <c r="C76" s="7" t="s">
        <v>88</v>
      </c>
      <c r="D76" s="9">
        <v>407</v>
      </c>
      <c r="E76" s="9">
        <v>49750.170000000006</v>
      </c>
      <c r="F76" s="9">
        <v>401</v>
      </c>
      <c r="G76" s="9">
        <v>55655.049999999996</v>
      </c>
      <c r="H76" s="9">
        <f t="shared" si="3"/>
        <v>808</v>
      </c>
      <c r="I76" s="9">
        <f t="shared" si="3"/>
        <v>105405.22</v>
      </c>
      <c r="J76" s="9">
        <v>18</v>
      </c>
      <c r="K76" s="9">
        <v>2434.9960000000001</v>
      </c>
      <c r="L76" s="9">
        <v>21</v>
      </c>
      <c r="M76" s="9">
        <v>3139.6840000000002</v>
      </c>
      <c r="N76" s="9">
        <f t="shared" si="4"/>
        <v>39</v>
      </c>
      <c r="O76" s="9">
        <f t="shared" si="4"/>
        <v>5574.68</v>
      </c>
      <c r="P76" s="14">
        <f t="shared" si="5"/>
        <v>847</v>
      </c>
      <c r="Q76" s="14">
        <f t="shared" si="5"/>
        <v>110979.9</v>
      </c>
    </row>
    <row r="77" spans="1:17" x14ac:dyDescent="0.25">
      <c r="A77" s="8">
        <v>5</v>
      </c>
      <c r="B77" s="8">
        <v>5606</v>
      </c>
      <c r="C77" s="7" t="s">
        <v>89</v>
      </c>
      <c r="D77" s="9">
        <v>210</v>
      </c>
      <c r="E77" s="9">
        <v>26221.42</v>
      </c>
      <c r="F77" s="9">
        <v>152</v>
      </c>
      <c r="G77" s="9">
        <v>21686.122999999996</v>
      </c>
      <c r="H77" s="9">
        <f t="shared" si="3"/>
        <v>362</v>
      </c>
      <c r="I77" s="9">
        <f t="shared" si="3"/>
        <v>47907.542999999991</v>
      </c>
      <c r="J77" s="9">
        <v>7</v>
      </c>
      <c r="K77" s="9">
        <v>968.63699999999994</v>
      </c>
      <c r="L77" s="9">
        <v>17</v>
      </c>
      <c r="M77" s="9">
        <v>2587.1799999999998</v>
      </c>
      <c r="N77" s="9">
        <f t="shared" si="4"/>
        <v>24</v>
      </c>
      <c r="O77" s="9">
        <f t="shared" si="4"/>
        <v>3555.817</v>
      </c>
      <c r="P77" s="14">
        <f t="shared" si="5"/>
        <v>386</v>
      </c>
      <c r="Q77" s="14">
        <f t="shared" si="5"/>
        <v>51463.359999999993</v>
      </c>
    </row>
    <row r="78" spans="1:17" x14ac:dyDescent="0.25">
      <c r="A78" s="8">
        <v>5</v>
      </c>
      <c r="B78" s="8">
        <v>5701</v>
      </c>
      <c r="C78" s="7" t="s">
        <v>90</v>
      </c>
      <c r="D78" s="9">
        <v>1963</v>
      </c>
      <c r="E78" s="9">
        <v>233747.66900000002</v>
      </c>
      <c r="F78" s="9">
        <v>2129</v>
      </c>
      <c r="G78" s="9">
        <v>306135.64700000006</v>
      </c>
      <c r="H78" s="9">
        <f t="shared" si="3"/>
        <v>4092</v>
      </c>
      <c r="I78" s="9">
        <f t="shared" si="3"/>
        <v>539883.31600000011</v>
      </c>
      <c r="J78" s="9">
        <v>152</v>
      </c>
      <c r="K78" s="9">
        <v>22175.675999999999</v>
      </c>
      <c r="L78" s="9">
        <v>203</v>
      </c>
      <c r="M78" s="9">
        <v>29878.628000000001</v>
      </c>
      <c r="N78" s="9">
        <f t="shared" si="4"/>
        <v>355</v>
      </c>
      <c r="O78" s="9">
        <f t="shared" si="4"/>
        <v>52054.304000000004</v>
      </c>
      <c r="P78" s="14">
        <f t="shared" si="5"/>
        <v>4447</v>
      </c>
      <c r="Q78" s="14">
        <f t="shared" si="5"/>
        <v>591937.62000000011</v>
      </c>
    </row>
    <row r="79" spans="1:17" x14ac:dyDescent="0.25">
      <c r="A79" s="8">
        <v>5</v>
      </c>
      <c r="B79" s="8">
        <v>5702</v>
      </c>
      <c r="C79" s="7" t="s">
        <v>91</v>
      </c>
      <c r="D79" s="9">
        <v>396</v>
      </c>
      <c r="E79" s="9">
        <v>50560.033000000003</v>
      </c>
      <c r="F79" s="9">
        <v>328</v>
      </c>
      <c r="G79" s="9">
        <v>46838.303</v>
      </c>
      <c r="H79" s="9">
        <f t="shared" si="3"/>
        <v>724</v>
      </c>
      <c r="I79" s="9">
        <f t="shared" si="3"/>
        <v>97398.33600000001</v>
      </c>
      <c r="J79" s="9">
        <v>28</v>
      </c>
      <c r="K79" s="9">
        <v>3818.89</v>
      </c>
      <c r="L79" s="9">
        <v>37</v>
      </c>
      <c r="M79" s="9">
        <v>5667.5410000000002</v>
      </c>
      <c r="N79" s="9">
        <f t="shared" si="4"/>
        <v>65</v>
      </c>
      <c r="O79" s="9">
        <f t="shared" si="4"/>
        <v>9486.4310000000005</v>
      </c>
      <c r="P79" s="14">
        <f t="shared" si="5"/>
        <v>789</v>
      </c>
      <c r="Q79" s="14">
        <f t="shared" si="5"/>
        <v>106884.76700000001</v>
      </c>
    </row>
    <row r="80" spans="1:17" x14ac:dyDescent="0.25">
      <c r="A80" s="8">
        <v>5</v>
      </c>
      <c r="B80" s="8">
        <v>5703</v>
      </c>
      <c r="C80" s="7" t="s">
        <v>92</v>
      </c>
      <c r="D80" s="9">
        <v>691</v>
      </c>
      <c r="E80" s="9">
        <v>87493.780999999988</v>
      </c>
      <c r="F80" s="9">
        <v>650</v>
      </c>
      <c r="G80" s="9">
        <v>94812.001000000004</v>
      </c>
      <c r="H80" s="9">
        <f t="shared" si="3"/>
        <v>1341</v>
      </c>
      <c r="I80" s="9">
        <f t="shared" si="3"/>
        <v>182305.78200000001</v>
      </c>
      <c r="J80" s="9">
        <v>75</v>
      </c>
      <c r="K80" s="9">
        <v>11095.6</v>
      </c>
      <c r="L80" s="9">
        <v>99</v>
      </c>
      <c r="M80" s="9">
        <v>15101.458999999999</v>
      </c>
      <c r="N80" s="9">
        <f t="shared" si="4"/>
        <v>174</v>
      </c>
      <c r="O80" s="9">
        <f t="shared" si="4"/>
        <v>26197.059000000001</v>
      </c>
      <c r="P80" s="14">
        <f t="shared" si="5"/>
        <v>1515</v>
      </c>
      <c r="Q80" s="14">
        <f t="shared" si="5"/>
        <v>208502.84100000001</v>
      </c>
    </row>
    <row r="81" spans="1:17" x14ac:dyDescent="0.25">
      <c r="A81" s="8">
        <v>5</v>
      </c>
      <c r="B81" s="8">
        <v>5704</v>
      </c>
      <c r="C81" s="7" t="s">
        <v>93</v>
      </c>
      <c r="D81" s="9">
        <v>225</v>
      </c>
      <c r="E81" s="9">
        <v>26132.084000000003</v>
      </c>
      <c r="F81" s="9">
        <v>187</v>
      </c>
      <c r="G81" s="9">
        <v>28523.895999999997</v>
      </c>
      <c r="H81" s="9">
        <f t="shared" si="3"/>
        <v>412</v>
      </c>
      <c r="I81" s="9">
        <f t="shared" si="3"/>
        <v>54655.979999999996</v>
      </c>
      <c r="J81" s="9">
        <v>18</v>
      </c>
      <c r="K81" s="9">
        <v>2439.098</v>
      </c>
      <c r="L81" s="9">
        <v>29</v>
      </c>
      <c r="M81" s="9">
        <v>4398.4859999999999</v>
      </c>
      <c r="N81" s="9">
        <f t="shared" si="4"/>
        <v>47</v>
      </c>
      <c r="O81" s="9">
        <f t="shared" si="4"/>
        <v>6837.5839999999998</v>
      </c>
      <c r="P81" s="14">
        <f t="shared" si="5"/>
        <v>459</v>
      </c>
      <c r="Q81" s="14">
        <f t="shared" si="5"/>
        <v>61493.563999999998</v>
      </c>
    </row>
    <row r="82" spans="1:17" x14ac:dyDescent="0.25">
      <c r="A82" s="8">
        <v>5</v>
      </c>
      <c r="B82" s="8">
        <v>5705</v>
      </c>
      <c r="C82" s="7" t="s">
        <v>94</v>
      </c>
      <c r="D82" s="9">
        <v>399</v>
      </c>
      <c r="E82" s="9">
        <v>50819.238999999994</v>
      </c>
      <c r="F82" s="9">
        <v>425</v>
      </c>
      <c r="G82" s="9">
        <v>61387.087000000007</v>
      </c>
      <c r="H82" s="9">
        <f t="shared" si="3"/>
        <v>824</v>
      </c>
      <c r="I82" s="9">
        <f t="shared" si="3"/>
        <v>112206.326</v>
      </c>
      <c r="J82" s="9">
        <v>65</v>
      </c>
      <c r="K82" s="9">
        <v>9779.6709999999985</v>
      </c>
      <c r="L82" s="9">
        <v>67</v>
      </c>
      <c r="M82" s="9">
        <v>9887.4439999999995</v>
      </c>
      <c r="N82" s="9">
        <f t="shared" si="4"/>
        <v>132</v>
      </c>
      <c r="O82" s="9">
        <f t="shared" si="4"/>
        <v>19667.114999999998</v>
      </c>
      <c r="P82" s="14">
        <f t="shared" si="5"/>
        <v>956</v>
      </c>
      <c r="Q82" s="14">
        <f t="shared" si="5"/>
        <v>131873.44099999999</v>
      </c>
    </row>
    <row r="83" spans="1:17" x14ac:dyDescent="0.25">
      <c r="A83" s="8">
        <v>5</v>
      </c>
      <c r="B83" s="8">
        <v>5706</v>
      </c>
      <c r="C83" s="7" t="s">
        <v>95</v>
      </c>
      <c r="D83" s="9">
        <v>469</v>
      </c>
      <c r="E83" s="9">
        <v>58395.420999999995</v>
      </c>
      <c r="F83" s="9">
        <v>398</v>
      </c>
      <c r="G83" s="9">
        <v>60886.822000000007</v>
      </c>
      <c r="H83" s="9">
        <f t="shared" si="3"/>
        <v>867</v>
      </c>
      <c r="I83" s="9">
        <f t="shared" si="3"/>
        <v>119282.243</v>
      </c>
      <c r="J83" s="9">
        <v>19</v>
      </c>
      <c r="K83" s="9">
        <v>2724.8690000000001</v>
      </c>
      <c r="L83" s="9">
        <v>42</v>
      </c>
      <c r="M83" s="9">
        <v>6242.1629999999996</v>
      </c>
      <c r="N83" s="9">
        <f t="shared" si="4"/>
        <v>61</v>
      </c>
      <c r="O83" s="9">
        <f t="shared" si="4"/>
        <v>8967.0319999999992</v>
      </c>
      <c r="P83" s="14">
        <f t="shared" si="5"/>
        <v>928</v>
      </c>
      <c r="Q83" s="14">
        <f t="shared" si="5"/>
        <v>128249.27499999999</v>
      </c>
    </row>
    <row r="84" spans="1:17" x14ac:dyDescent="0.25">
      <c r="A84" s="8">
        <v>5</v>
      </c>
      <c r="B84" s="8">
        <v>5801</v>
      </c>
      <c r="C84" s="7" t="s">
        <v>96</v>
      </c>
      <c r="D84" s="9">
        <v>3140</v>
      </c>
      <c r="E84" s="9">
        <v>362987.82199999999</v>
      </c>
      <c r="F84" s="9">
        <v>3539</v>
      </c>
      <c r="G84" s="9">
        <v>501276.03399999999</v>
      </c>
      <c r="H84" s="9">
        <f t="shared" si="3"/>
        <v>6679</v>
      </c>
      <c r="I84" s="9">
        <f t="shared" si="3"/>
        <v>864263.85599999991</v>
      </c>
      <c r="J84" s="9">
        <v>190</v>
      </c>
      <c r="K84" s="9">
        <v>26888.068000000003</v>
      </c>
      <c r="L84" s="9">
        <v>296</v>
      </c>
      <c r="M84" s="9">
        <v>44055.178</v>
      </c>
      <c r="N84" s="9">
        <f t="shared" si="4"/>
        <v>486</v>
      </c>
      <c r="O84" s="9">
        <f t="shared" si="4"/>
        <v>70943.245999999999</v>
      </c>
      <c r="P84" s="14">
        <f t="shared" si="5"/>
        <v>7165</v>
      </c>
      <c r="Q84" s="14">
        <f t="shared" si="5"/>
        <v>935207.10199999996</v>
      </c>
    </row>
    <row r="85" spans="1:17" x14ac:dyDescent="0.25">
      <c r="A85" s="8">
        <v>5</v>
      </c>
      <c r="B85" s="8">
        <v>5802</v>
      </c>
      <c r="C85" s="7" t="s">
        <v>97</v>
      </c>
      <c r="D85" s="9">
        <v>1071</v>
      </c>
      <c r="E85" s="9">
        <v>131637.698</v>
      </c>
      <c r="F85" s="9">
        <v>1130</v>
      </c>
      <c r="G85" s="9">
        <v>161531.41</v>
      </c>
      <c r="H85" s="9">
        <f t="shared" si="3"/>
        <v>2201</v>
      </c>
      <c r="I85" s="9">
        <f t="shared" si="3"/>
        <v>293169.10800000001</v>
      </c>
      <c r="J85" s="9">
        <v>123</v>
      </c>
      <c r="K85" s="9">
        <v>17726.804</v>
      </c>
      <c r="L85" s="9">
        <v>107</v>
      </c>
      <c r="M85" s="9">
        <v>16000.081</v>
      </c>
      <c r="N85" s="9">
        <f t="shared" si="4"/>
        <v>230</v>
      </c>
      <c r="O85" s="9">
        <f t="shared" si="4"/>
        <v>33726.885000000002</v>
      </c>
      <c r="P85" s="14">
        <f t="shared" si="5"/>
        <v>2431</v>
      </c>
      <c r="Q85" s="14">
        <f t="shared" si="5"/>
        <v>326895.99300000002</v>
      </c>
    </row>
    <row r="86" spans="1:17" x14ac:dyDescent="0.25">
      <c r="A86" s="8">
        <v>5</v>
      </c>
      <c r="B86" s="8">
        <v>5803</v>
      </c>
      <c r="C86" s="7" t="s">
        <v>98</v>
      </c>
      <c r="D86" s="9">
        <v>419</v>
      </c>
      <c r="E86" s="9">
        <v>55176.138000000006</v>
      </c>
      <c r="F86" s="9">
        <v>400</v>
      </c>
      <c r="G86" s="9">
        <v>58279.104999999996</v>
      </c>
      <c r="H86" s="9">
        <f t="shared" si="3"/>
        <v>819</v>
      </c>
      <c r="I86" s="9">
        <f t="shared" si="3"/>
        <v>113455.243</v>
      </c>
      <c r="J86" s="9">
        <v>50</v>
      </c>
      <c r="K86" s="9">
        <v>7638.6489999999994</v>
      </c>
      <c r="L86" s="9">
        <v>50</v>
      </c>
      <c r="M86" s="9">
        <v>7547.8369999999995</v>
      </c>
      <c r="N86" s="9">
        <f t="shared" si="4"/>
        <v>100</v>
      </c>
      <c r="O86" s="9">
        <f t="shared" si="4"/>
        <v>15186.485999999999</v>
      </c>
      <c r="P86" s="14">
        <f t="shared" si="5"/>
        <v>919</v>
      </c>
      <c r="Q86" s="14">
        <f t="shared" si="5"/>
        <v>128641.72900000001</v>
      </c>
    </row>
    <row r="87" spans="1:17" x14ac:dyDescent="0.25">
      <c r="A87" s="8">
        <v>5</v>
      </c>
      <c r="B87" s="8">
        <v>5804</v>
      </c>
      <c r="C87" s="7" t="s">
        <v>99</v>
      </c>
      <c r="D87" s="9">
        <v>2235</v>
      </c>
      <c r="E87" s="9">
        <v>264406.90000000002</v>
      </c>
      <c r="F87" s="9">
        <v>2606</v>
      </c>
      <c r="G87" s="9">
        <v>370391.38999999996</v>
      </c>
      <c r="H87" s="9">
        <f t="shared" si="3"/>
        <v>4841</v>
      </c>
      <c r="I87" s="9">
        <f t="shared" si="3"/>
        <v>634798.29</v>
      </c>
      <c r="J87" s="9">
        <v>182</v>
      </c>
      <c r="K87" s="9">
        <v>25341.736000000001</v>
      </c>
      <c r="L87" s="9">
        <v>234</v>
      </c>
      <c r="M87" s="9">
        <v>34539.777999999998</v>
      </c>
      <c r="N87" s="9">
        <f t="shared" si="4"/>
        <v>416</v>
      </c>
      <c r="O87" s="9">
        <f t="shared" si="4"/>
        <v>59881.513999999996</v>
      </c>
      <c r="P87" s="14">
        <f t="shared" si="5"/>
        <v>5257</v>
      </c>
      <c r="Q87" s="14">
        <f t="shared" si="5"/>
        <v>694679.804</v>
      </c>
    </row>
    <row r="88" spans="1:17" x14ac:dyDescent="0.25">
      <c r="A88" s="8">
        <v>6</v>
      </c>
      <c r="B88" s="8">
        <v>6101</v>
      </c>
      <c r="C88" s="7" t="s">
        <v>100</v>
      </c>
      <c r="D88" s="9">
        <v>4122</v>
      </c>
      <c r="E88" s="9">
        <v>479529.11699999991</v>
      </c>
      <c r="F88" s="9">
        <v>5691</v>
      </c>
      <c r="G88" s="9">
        <v>827951.28</v>
      </c>
      <c r="H88" s="9">
        <f t="shared" si="3"/>
        <v>9813</v>
      </c>
      <c r="I88" s="9">
        <f t="shared" si="3"/>
        <v>1307480.3969999999</v>
      </c>
      <c r="J88" s="9">
        <v>515</v>
      </c>
      <c r="K88" s="9">
        <v>72213.218999999997</v>
      </c>
      <c r="L88" s="9">
        <v>765</v>
      </c>
      <c r="M88" s="9">
        <v>111343.708</v>
      </c>
      <c r="N88" s="9">
        <f t="shared" si="4"/>
        <v>1280</v>
      </c>
      <c r="O88" s="9">
        <f t="shared" si="4"/>
        <v>183556.927</v>
      </c>
      <c r="P88" s="14">
        <f t="shared" si="5"/>
        <v>11093</v>
      </c>
      <c r="Q88" s="14">
        <f t="shared" si="5"/>
        <v>1491037.3239999998</v>
      </c>
    </row>
    <row r="89" spans="1:17" x14ac:dyDescent="0.25">
      <c r="A89" s="8">
        <v>6</v>
      </c>
      <c r="B89" s="8">
        <v>6102</v>
      </c>
      <c r="C89" s="7" t="s">
        <v>101</v>
      </c>
      <c r="D89" s="9">
        <v>331</v>
      </c>
      <c r="E89" s="9">
        <v>41084.699000000001</v>
      </c>
      <c r="F89" s="9">
        <v>287</v>
      </c>
      <c r="G89" s="9">
        <v>43475.852999999996</v>
      </c>
      <c r="H89" s="9">
        <f t="shared" si="3"/>
        <v>618</v>
      </c>
      <c r="I89" s="9">
        <f t="shared" si="3"/>
        <v>84560.551999999996</v>
      </c>
      <c r="J89" s="9">
        <v>23</v>
      </c>
      <c r="K89" s="9">
        <v>3259.5030000000002</v>
      </c>
      <c r="L89" s="9">
        <v>57</v>
      </c>
      <c r="M89" s="9">
        <v>8464.9169999999995</v>
      </c>
      <c r="N89" s="9">
        <f t="shared" si="4"/>
        <v>80</v>
      </c>
      <c r="O89" s="9">
        <f t="shared" si="4"/>
        <v>11724.42</v>
      </c>
      <c r="P89" s="14">
        <f t="shared" si="5"/>
        <v>698</v>
      </c>
      <c r="Q89" s="14">
        <f t="shared" si="5"/>
        <v>96284.971999999994</v>
      </c>
    </row>
    <row r="90" spans="1:17" x14ac:dyDescent="0.25">
      <c r="A90" s="8">
        <v>6</v>
      </c>
      <c r="B90" s="8">
        <v>6103</v>
      </c>
      <c r="C90" s="7" t="s">
        <v>102</v>
      </c>
      <c r="D90" s="9">
        <v>215</v>
      </c>
      <c r="E90" s="9">
        <v>29635.172000000002</v>
      </c>
      <c r="F90" s="9">
        <v>168</v>
      </c>
      <c r="G90" s="9">
        <v>24742.910000000003</v>
      </c>
      <c r="H90" s="9">
        <f t="shared" si="3"/>
        <v>383</v>
      </c>
      <c r="I90" s="9">
        <f t="shared" si="3"/>
        <v>54378.082000000009</v>
      </c>
      <c r="J90" s="9">
        <v>12</v>
      </c>
      <c r="K90" s="9">
        <v>1716.9760000000001</v>
      </c>
      <c r="L90" s="9">
        <v>27</v>
      </c>
      <c r="M90" s="9">
        <v>4199.28</v>
      </c>
      <c r="N90" s="9">
        <f t="shared" si="4"/>
        <v>39</v>
      </c>
      <c r="O90" s="9">
        <f t="shared" si="4"/>
        <v>5916.2559999999994</v>
      </c>
      <c r="P90" s="14">
        <f t="shared" si="5"/>
        <v>422</v>
      </c>
      <c r="Q90" s="14">
        <f t="shared" si="5"/>
        <v>60294.338000000011</v>
      </c>
    </row>
    <row r="91" spans="1:17" x14ac:dyDescent="0.25">
      <c r="A91" s="8">
        <v>6</v>
      </c>
      <c r="B91" s="8">
        <v>6104</v>
      </c>
      <c r="C91" s="7" t="s">
        <v>103</v>
      </c>
      <c r="D91" s="9">
        <v>594</v>
      </c>
      <c r="E91" s="9">
        <v>73971.191000000006</v>
      </c>
      <c r="F91" s="9">
        <v>497</v>
      </c>
      <c r="G91" s="9">
        <v>75641.719999999987</v>
      </c>
      <c r="H91" s="9">
        <f t="shared" si="3"/>
        <v>1091</v>
      </c>
      <c r="I91" s="9">
        <f t="shared" si="3"/>
        <v>149612.91099999999</v>
      </c>
      <c r="J91" s="9">
        <v>40</v>
      </c>
      <c r="K91" s="9">
        <v>5804.35</v>
      </c>
      <c r="L91" s="9">
        <v>68</v>
      </c>
      <c r="M91" s="9">
        <v>10104.324000000001</v>
      </c>
      <c r="N91" s="9">
        <f t="shared" si="4"/>
        <v>108</v>
      </c>
      <c r="O91" s="9">
        <f t="shared" si="4"/>
        <v>15908.674000000001</v>
      </c>
      <c r="P91" s="14">
        <f t="shared" si="5"/>
        <v>1199</v>
      </c>
      <c r="Q91" s="14">
        <f t="shared" si="5"/>
        <v>165521.58499999999</v>
      </c>
    </row>
    <row r="92" spans="1:17" x14ac:dyDescent="0.25">
      <c r="A92" s="8">
        <v>6</v>
      </c>
      <c r="B92" s="8">
        <v>6105</v>
      </c>
      <c r="C92" s="7" t="s">
        <v>104</v>
      </c>
      <c r="D92" s="9">
        <v>510</v>
      </c>
      <c r="E92" s="9">
        <v>60118.631000000008</v>
      </c>
      <c r="F92" s="9">
        <v>467</v>
      </c>
      <c r="G92" s="9">
        <v>69323.12</v>
      </c>
      <c r="H92" s="9">
        <f t="shared" si="3"/>
        <v>977</v>
      </c>
      <c r="I92" s="9">
        <f t="shared" si="3"/>
        <v>129441.751</v>
      </c>
      <c r="J92" s="9">
        <v>31</v>
      </c>
      <c r="K92" s="9">
        <v>4208.3670000000002</v>
      </c>
      <c r="L92" s="9">
        <v>50</v>
      </c>
      <c r="M92" s="9">
        <v>7185.7550000000001</v>
      </c>
      <c r="N92" s="9">
        <f t="shared" si="4"/>
        <v>81</v>
      </c>
      <c r="O92" s="9">
        <f t="shared" si="4"/>
        <v>11394.121999999999</v>
      </c>
      <c r="P92" s="14">
        <f t="shared" si="5"/>
        <v>1058</v>
      </c>
      <c r="Q92" s="14">
        <f t="shared" si="5"/>
        <v>140835.87299999999</v>
      </c>
    </row>
    <row r="93" spans="1:17" x14ac:dyDescent="0.25">
      <c r="A93" s="8">
        <v>6</v>
      </c>
      <c r="B93" s="8">
        <v>6106</v>
      </c>
      <c r="C93" s="7" t="s">
        <v>105</v>
      </c>
      <c r="D93" s="9">
        <v>728</v>
      </c>
      <c r="E93" s="9">
        <v>84740.276000000013</v>
      </c>
      <c r="F93" s="9">
        <v>785</v>
      </c>
      <c r="G93" s="9">
        <v>117150.212</v>
      </c>
      <c r="H93" s="9">
        <f t="shared" si="3"/>
        <v>1513</v>
      </c>
      <c r="I93" s="9">
        <f t="shared" si="3"/>
        <v>201890.48800000001</v>
      </c>
      <c r="J93" s="9">
        <v>62</v>
      </c>
      <c r="K93" s="9">
        <v>8600.1139999999996</v>
      </c>
      <c r="L93" s="9">
        <v>97</v>
      </c>
      <c r="M93" s="9">
        <v>14161.021999999999</v>
      </c>
      <c r="N93" s="9">
        <f t="shared" si="4"/>
        <v>159</v>
      </c>
      <c r="O93" s="9">
        <f t="shared" si="4"/>
        <v>22761.135999999999</v>
      </c>
      <c r="P93" s="14">
        <f t="shared" si="5"/>
        <v>1672</v>
      </c>
      <c r="Q93" s="14">
        <f t="shared" si="5"/>
        <v>224651.62400000001</v>
      </c>
    </row>
    <row r="94" spans="1:17" x14ac:dyDescent="0.25">
      <c r="A94" s="8">
        <v>6</v>
      </c>
      <c r="B94" s="8">
        <v>6107</v>
      </c>
      <c r="C94" s="7" t="s">
        <v>106</v>
      </c>
      <c r="D94" s="9">
        <v>660</v>
      </c>
      <c r="E94" s="9">
        <v>85102.77900000001</v>
      </c>
      <c r="F94" s="9">
        <v>502</v>
      </c>
      <c r="G94" s="9">
        <v>73797.288</v>
      </c>
      <c r="H94" s="9">
        <f t="shared" si="3"/>
        <v>1162</v>
      </c>
      <c r="I94" s="9">
        <f t="shared" si="3"/>
        <v>158900.06700000001</v>
      </c>
      <c r="J94" s="9">
        <v>60</v>
      </c>
      <c r="K94" s="9">
        <v>8613.59</v>
      </c>
      <c r="L94" s="9">
        <v>53</v>
      </c>
      <c r="M94" s="9">
        <v>8085.8360000000002</v>
      </c>
      <c r="N94" s="9">
        <f t="shared" si="4"/>
        <v>113</v>
      </c>
      <c r="O94" s="9">
        <f t="shared" si="4"/>
        <v>16699.425999999999</v>
      </c>
      <c r="P94" s="14">
        <f t="shared" si="5"/>
        <v>1275</v>
      </c>
      <c r="Q94" s="14">
        <f t="shared" si="5"/>
        <v>175599.49300000002</v>
      </c>
    </row>
    <row r="95" spans="1:17" x14ac:dyDescent="0.25">
      <c r="A95" s="8">
        <v>6</v>
      </c>
      <c r="B95" s="8">
        <v>6108</v>
      </c>
      <c r="C95" s="7" t="s">
        <v>107</v>
      </c>
      <c r="D95" s="9">
        <v>572</v>
      </c>
      <c r="E95" s="9">
        <v>65176.874000000003</v>
      </c>
      <c r="F95" s="9">
        <v>696</v>
      </c>
      <c r="G95" s="9">
        <v>100151.58799999999</v>
      </c>
      <c r="H95" s="9">
        <f t="shared" si="3"/>
        <v>1268</v>
      </c>
      <c r="I95" s="9">
        <f t="shared" si="3"/>
        <v>165328.462</v>
      </c>
      <c r="J95" s="9">
        <v>49</v>
      </c>
      <c r="K95" s="9">
        <v>6262.24</v>
      </c>
      <c r="L95" s="9">
        <v>84</v>
      </c>
      <c r="M95" s="9">
        <v>12153.608</v>
      </c>
      <c r="N95" s="9">
        <f t="shared" si="4"/>
        <v>133</v>
      </c>
      <c r="O95" s="9">
        <f t="shared" si="4"/>
        <v>18415.847999999998</v>
      </c>
      <c r="P95" s="14">
        <f t="shared" si="5"/>
        <v>1401</v>
      </c>
      <c r="Q95" s="14">
        <f t="shared" si="5"/>
        <v>183744.31</v>
      </c>
    </row>
    <row r="96" spans="1:17" x14ac:dyDescent="0.25">
      <c r="A96" s="8">
        <v>6</v>
      </c>
      <c r="B96" s="8">
        <v>6109</v>
      </c>
      <c r="C96" s="7" t="s">
        <v>108</v>
      </c>
      <c r="D96" s="9">
        <v>362</v>
      </c>
      <c r="E96" s="9">
        <v>49979.856000000007</v>
      </c>
      <c r="F96" s="9">
        <v>285</v>
      </c>
      <c r="G96" s="9">
        <v>42008.560999999994</v>
      </c>
      <c r="H96" s="9">
        <f t="shared" si="3"/>
        <v>647</v>
      </c>
      <c r="I96" s="9">
        <f t="shared" si="3"/>
        <v>91988.417000000001</v>
      </c>
      <c r="J96" s="9">
        <v>50</v>
      </c>
      <c r="K96" s="9">
        <v>7560.7259999999997</v>
      </c>
      <c r="L96" s="9">
        <v>60</v>
      </c>
      <c r="M96" s="9">
        <v>9252.7980000000007</v>
      </c>
      <c r="N96" s="9">
        <f t="shared" si="4"/>
        <v>110</v>
      </c>
      <c r="O96" s="9">
        <f t="shared" si="4"/>
        <v>16813.524000000001</v>
      </c>
      <c r="P96" s="14">
        <f t="shared" si="5"/>
        <v>757</v>
      </c>
      <c r="Q96" s="14">
        <f t="shared" si="5"/>
        <v>108801.94100000001</v>
      </c>
    </row>
    <row r="97" spans="1:17" x14ac:dyDescent="0.25">
      <c r="A97" s="8">
        <v>6</v>
      </c>
      <c r="B97" s="8">
        <v>6110</v>
      </c>
      <c r="C97" s="7" t="s">
        <v>109</v>
      </c>
      <c r="D97" s="9">
        <v>676</v>
      </c>
      <c r="E97" s="9">
        <v>81019.846000000005</v>
      </c>
      <c r="F97" s="9">
        <v>603</v>
      </c>
      <c r="G97" s="9">
        <v>88685.099999999991</v>
      </c>
      <c r="H97" s="9">
        <f t="shared" si="3"/>
        <v>1279</v>
      </c>
      <c r="I97" s="9">
        <f t="shared" si="3"/>
        <v>169704.946</v>
      </c>
      <c r="J97" s="9">
        <v>36</v>
      </c>
      <c r="K97" s="9">
        <v>5065.0959999999995</v>
      </c>
      <c r="L97" s="9">
        <v>90</v>
      </c>
      <c r="M97" s="9">
        <v>13279.39</v>
      </c>
      <c r="N97" s="9">
        <f t="shared" si="4"/>
        <v>126</v>
      </c>
      <c r="O97" s="9">
        <f t="shared" si="4"/>
        <v>18344.485999999997</v>
      </c>
      <c r="P97" s="14">
        <f t="shared" si="5"/>
        <v>1405</v>
      </c>
      <c r="Q97" s="14">
        <f t="shared" si="5"/>
        <v>188049.432</v>
      </c>
    </row>
    <row r="98" spans="1:17" x14ac:dyDescent="0.25">
      <c r="A98" s="8">
        <v>6</v>
      </c>
      <c r="B98" s="8">
        <v>6111</v>
      </c>
      <c r="C98" s="7" t="s">
        <v>110</v>
      </c>
      <c r="D98" s="9">
        <v>331</v>
      </c>
      <c r="E98" s="9">
        <v>40567.406999999999</v>
      </c>
      <c r="F98" s="9">
        <v>292</v>
      </c>
      <c r="G98" s="9">
        <v>44074.506999999998</v>
      </c>
      <c r="H98" s="9">
        <f t="shared" si="3"/>
        <v>623</v>
      </c>
      <c r="I98" s="9">
        <f t="shared" si="3"/>
        <v>84641.91399999999</v>
      </c>
      <c r="J98" s="9">
        <v>23</v>
      </c>
      <c r="K98" s="9">
        <v>3021.9209999999998</v>
      </c>
      <c r="L98" s="9">
        <v>40</v>
      </c>
      <c r="M98" s="9">
        <v>5862.5020000000004</v>
      </c>
      <c r="N98" s="9">
        <f t="shared" si="4"/>
        <v>63</v>
      </c>
      <c r="O98" s="9">
        <f t="shared" si="4"/>
        <v>8884.4230000000007</v>
      </c>
      <c r="P98" s="14">
        <f t="shared" si="5"/>
        <v>686</v>
      </c>
      <c r="Q98" s="14">
        <f t="shared" si="5"/>
        <v>93526.336999999985</v>
      </c>
    </row>
    <row r="99" spans="1:17" x14ac:dyDescent="0.25">
      <c r="A99" s="8">
        <v>6</v>
      </c>
      <c r="B99" s="8">
        <v>6112</v>
      </c>
      <c r="C99" s="7" t="s">
        <v>111</v>
      </c>
      <c r="D99" s="9">
        <v>514</v>
      </c>
      <c r="E99" s="9">
        <v>60040.710999999996</v>
      </c>
      <c r="F99" s="9">
        <v>396</v>
      </c>
      <c r="G99" s="9">
        <v>56861.031999999999</v>
      </c>
      <c r="H99" s="9">
        <f t="shared" si="3"/>
        <v>910</v>
      </c>
      <c r="I99" s="9">
        <f t="shared" si="3"/>
        <v>116901.74299999999</v>
      </c>
      <c r="J99" s="9">
        <v>21</v>
      </c>
      <c r="K99" s="9">
        <v>2813.634</v>
      </c>
      <c r="L99" s="9">
        <v>46</v>
      </c>
      <c r="M99" s="9">
        <v>6651.7079999999996</v>
      </c>
      <c r="N99" s="9">
        <f t="shared" si="4"/>
        <v>67</v>
      </c>
      <c r="O99" s="9">
        <f t="shared" si="4"/>
        <v>9465.3420000000006</v>
      </c>
      <c r="P99" s="14">
        <f t="shared" si="5"/>
        <v>977</v>
      </c>
      <c r="Q99" s="14">
        <f t="shared" si="5"/>
        <v>126367.08499999999</v>
      </c>
    </row>
    <row r="100" spans="1:17" x14ac:dyDescent="0.25">
      <c r="A100" s="8">
        <v>6</v>
      </c>
      <c r="B100" s="8">
        <v>6113</v>
      </c>
      <c r="C100" s="7" t="s">
        <v>112</v>
      </c>
      <c r="D100" s="9">
        <v>556</v>
      </c>
      <c r="E100" s="9">
        <v>75683.574000000008</v>
      </c>
      <c r="F100" s="9">
        <v>431</v>
      </c>
      <c r="G100" s="9">
        <v>63961.557000000001</v>
      </c>
      <c r="H100" s="9">
        <f t="shared" si="3"/>
        <v>987</v>
      </c>
      <c r="I100" s="9">
        <f t="shared" si="3"/>
        <v>139645.13099999999</v>
      </c>
      <c r="J100" s="9">
        <v>50</v>
      </c>
      <c r="K100" s="9">
        <v>6908.92</v>
      </c>
      <c r="L100" s="9">
        <v>64</v>
      </c>
      <c r="M100" s="9">
        <v>9736.1679999999997</v>
      </c>
      <c r="N100" s="9">
        <f t="shared" si="4"/>
        <v>114</v>
      </c>
      <c r="O100" s="9">
        <f t="shared" si="4"/>
        <v>16645.088</v>
      </c>
      <c r="P100" s="14">
        <f t="shared" si="5"/>
        <v>1101</v>
      </c>
      <c r="Q100" s="14">
        <f t="shared" si="5"/>
        <v>156290.21899999998</v>
      </c>
    </row>
    <row r="101" spans="1:17" x14ac:dyDescent="0.25">
      <c r="A101" s="8">
        <v>6</v>
      </c>
      <c r="B101" s="8">
        <v>6114</v>
      </c>
      <c r="C101" s="7" t="s">
        <v>364</v>
      </c>
      <c r="D101" s="9">
        <v>389</v>
      </c>
      <c r="E101" s="9">
        <v>52851.368000000002</v>
      </c>
      <c r="F101" s="9">
        <v>319</v>
      </c>
      <c r="G101" s="9">
        <v>47979.4</v>
      </c>
      <c r="H101" s="9">
        <f t="shared" si="3"/>
        <v>708</v>
      </c>
      <c r="I101" s="9">
        <f t="shared" si="3"/>
        <v>100830.76800000001</v>
      </c>
      <c r="J101" s="9">
        <v>48</v>
      </c>
      <c r="K101" s="9">
        <v>7125.11</v>
      </c>
      <c r="L101" s="9">
        <v>60</v>
      </c>
      <c r="M101" s="9">
        <v>9207.3940000000002</v>
      </c>
      <c r="N101" s="9">
        <f t="shared" si="4"/>
        <v>108</v>
      </c>
      <c r="O101" s="9">
        <f t="shared" si="4"/>
        <v>16332.504000000001</v>
      </c>
      <c r="P101" s="14">
        <f t="shared" si="5"/>
        <v>816</v>
      </c>
      <c r="Q101" s="14">
        <f t="shared" si="5"/>
        <v>117163.27200000001</v>
      </c>
    </row>
    <row r="102" spans="1:17" x14ac:dyDescent="0.25">
      <c r="A102" s="8">
        <v>6</v>
      </c>
      <c r="B102" s="8">
        <v>6115</v>
      </c>
      <c r="C102" s="7" t="s">
        <v>113</v>
      </c>
      <c r="D102" s="9">
        <v>1494</v>
      </c>
      <c r="E102" s="9">
        <v>188807.54800000001</v>
      </c>
      <c r="F102" s="9">
        <v>1582</v>
      </c>
      <c r="G102" s="9">
        <v>230349.61499999999</v>
      </c>
      <c r="H102" s="9">
        <f t="shared" si="3"/>
        <v>3076</v>
      </c>
      <c r="I102" s="9">
        <f t="shared" si="3"/>
        <v>419157.163</v>
      </c>
      <c r="J102" s="9">
        <v>149</v>
      </c>
      <c r="K102" s="9">
        <v>21955.812000000002</v>
      </c>
      <c r="L102" s="9">
        <v>212</v>
      </c>
      <c r="M102" s="9">
        <v>32172.703999999998</v>
      </c>
      <c r="N102" s="9">
        <f t="shared" si="4"/>
        <v>361</v>
      </c>
      <c r="O102" s="9">
        <f t="shared" si="4"/>
        <v>54128.516000000003</v>
      </c>
      <c r="P102" s="14">
        <f t="shared" si="5"/>
        <v>3437</v>
      </c>
      <c r="Q102" s="14">
        <f t="shared" si="5"/>
        <v>473285.679</v>
      </c>
    </row>
    <row r="103" spans="1:17" x14ac:dyDescent="0.25">
      <c r="A103" s="8">
        <v>6</v>
      </c>
      <c r="B103" s="8">
        <v>6116</v>
      </c>
      <c r="C103" s="7" t="s">
        <v>114</v>
      </c>
      <c r="D103" s="9">
        <v>640</v>
      </c>
      <c r="E103" s="9">
        <v>76661.968999999997</v>
      </c>
      <c r="F103" s="9">
        <v>620</v>
      </c>
      <c r="G103" s="9">
        <v>93471.41399999999</v>
      </c>
      <c r="H103" s="9">
        <f t="shared" si="3"/>
        <v>1260</v>
      </c>
      <c r="I103" s="9">
        <f t="shared" si="3"/>
        <v>170133.38299999997</v>
      </c>
      <c r="J103" s="9">
        <v>43</v>
      </c>
      <c r="K103" s="9">
        <v>5927.0990000000002</v>
      </c>
      <c r="L103" s="9">
        <v>77</v>
      </c>
      <c r="M103" s="9">
        <v>11142.18</v>
      </c>
      <c r="N103" s="9">
        <f t="shared" si="4"/>
        <v>120</v>
      </c>
      <c r="O103" s="9">
        <f t="shared" si="4"/>
        <v>17069.279000000002</v>
      </c>
      <c r="P103" s="14">
        <f t="shared" si="5"/>
        <v>1380</v>
      </c>
      <c r="Q103" s="14">
        <f t="shared" si="5"/>
        <v>187202.66199999998</v>
      </c>
    </row>
    <row r="104" spans="1:17" x14ac:dyDescent="0.25">
      <c r="A104" s="8">
        <v>6</v>
      </c>
      <c r="B104" s="8">
        <v>6117</v>
      </c>
      <c r="C104" s="7" t="s">
        <v>115</v>
      </c>
      <c r="D104" s="9">
        <v>1220</v>
      </c>
      <c r="E104" s="9">
        <v>159197.79299999998</v>
      </c>
      <c r="F104" s="9">
        <v>1174</v>
      </c>
      <c r="G104" s="9">
        <v>172917.38499999998</v>
      </c>
      <c r="H104" s="9">
        <f t="shared" si="3"/>
        <v>2394</v>
      </c>
      <c r="I104" s="9">
        <f t="shared" si="3"/>
        <v>332115.17799999996</v>
      </c>
      <c r="J104" s="9">
        <v>122</v>
      </c>
      <c r="K104" s="9">
        <v>18138.537999999997</v>
      </c>
      <c r="L104" s="9">
        <v>173</v>
      </c>
      <c r="M104" s="9">
        <v>25944.025000000001</v>
      </c>
      <c r="N104" s="9">
        <f t="shared" si="4"/>
        <v>295</v>
      </c>
      <c r="O104" s="9">
        <f t="shared" si="4"/>
        <v>44082.562999999995</v>
      </c>
      <c r="P104" s="14">
        <f t="shared" si="5"/>
        <v>2689</v>
      </c>
      <c r="Q104" s="14">
        <f t="shared" si="5"/>
        <v>376197.74099999992</v>
      </c>
    </row>
    <row r="105" spans="1:17" x14ac:dyDescent="0.25">
      <c r="A105" s="8">
        <v>6</v>
      </c>
      <c r="B105" s="8">
        <v>6201</v>
      </c>
      <c r="C105" s="7" t="s">
        <v>116</v>
      </c>
      <c r="D105" s="9">
        <v>377</v>
      </c>
      <c r="E105" s="9">
        <v>47343.648000000001</v>
      </c>
      <c r="F105" s="9">
        <v>334</v>
      </c>
      <c r="G105" s="9">
        <v>46214.176000000007</v>
      </c>
      <c r="H105" s="9">
        <f t="shared" si="3"/>
        <v>711</v>
      </c>
      <c r="I105" s="9">
        <f t="shared" si="3"/>
        <v>93557.824000000008</v>
      </c>
      <c r="J105" s="9">
        <v>70</v>
      </c>
      <c r="K105" s="9">
        <v>10377.433999999999</v>
      </c>
      <c r="L105" s="9">
        <v>56</v>
      </c>
      <c r="M105" s="9">
        <v>8462.4240000000009</v>
      </c>
      <c r="N105" s="9">
        <f t="shared" si="4"/>
        <v>126</v>
      </c>
      <c r="O105" s="9">
        <f t="shared" si="4"/>
        <v>18839.858</v>
      </c>
      <c r="P105" s="14">
        <f t="shared" si="5"/>
        <v>837</v>
      </c>
      <c r="Q105" s="14">
        <f t="shared" si="5"/>
        <v>112397.682</v>
      </c>
    </row>
    <row r="106" spans="1:17" x14ac:dyDescent="0.25">
      <c r="A106" s="8">
        <v>6</v>
      </c>
      <c r="B106" s="8">
        <v>6202</v>
      </c>
      <c r="C106" s="7" t="s">
        <v>117</v>
      </c>
      <c r="D106" s="9">
        <v>70</v>
      </c>
      <c r="E106" s="9">
        <v>9607.0659999999989</v>
      </c>
      <c r="F106" s="9">
        <v>61</v>
      </c>
      <c r="G106" s="9">
        <v>8781.1400000000012</v>
      </c>
      <c r="H106" s="9">
        <f t="shared" si="3"/>
        <v>131</v>
      </c>
      <c r="I106" s="9">
        <f t="shared" si="3"/>
        <v>18388.205999999998</v>
      </c>
      <c r="J106" s="9">
        <v>5</v>
      </c>
      <c r="K106" s="9">
        <v>747.46</v>
      </c>
      <c r="L106" s="9">
        <v>6</v>
      </c>
      <c r="M106" s="9">
        <v>894.96</v>
      </c>
      <c r="N106" s="9">
        <f t="shared" si="4"/>
        <v>11</v>
      </c>
      <c r="O106" s="9">
        <f t="shared" si="4"/>
        <v>1642.42</v>
      </c>
      <c r="P106" s="14">
        <f t="shared" si="5"/>
        <v>142</v>
      </c>
      <c r="Q106" s="14">
        <f t="shared" si="5"/>
        <v>20030.625999999997</v>
      </c>
    </row>
    <row r="107" spans="1:17" x14ac:dyDescent="0.25">
      <c r="A107" s="8">
        <v>6</v>
      </c>
      <c r="B107" s="8">
        <v>6203</v>
      </c>
      <c r="C107" s="7" t="s">
        <v>118</v>
      </c>
      <c r="D107" s="9">
        <v>204</v>
      </c>
      <c r="E107" s="9">
        <v>27332.994999999999</v>
      </c>
      <c r="F107" s="9">
        <v>117</v>
      </c>
      <c r="G107" s="9">
        <v>16530.995000000003</v>
      </c>
      <c r="H107" s="9">
        <f t="shared" si="3"/>
        <v>321</v>
      </c>
      <c r="I107" s="9">
        <f t="shared" si="3"/>
        <v>43863.990000000005</v>
      </c>
      <c r="J107" s="9">
        <v>8</v>
      </c>
      <c r="K107" s="9">
        <v>1247.377</v>
      </c>
      <c r="L107" s="9">
        <v>10</v>
      </c>
      <c r="M107" s="9">
        <v>1537.69</v>
      </c>
      <c r="N107" s="9">
        <f t="shared" si="4"/>
        <v>18</v>
      </c>
      <c r="O107" s="9">
        <f t="shared" si="4"/>
        <v>2785.067</v>
      </c>
      <c r="P107" s="14">
        <f t="shared" si="5"/>
        <v>339</v>
      </c>
      <c r="Q107" s="14">
        <f t="shared" si="5"/>
        <v>46649.057000000008</v>
      </c>
    </row>
    <row r="108" spans="1:17" x14ac:dyDescent="0.25">
      <c r="A108" s="8">
        <v>6</v>
      </c>
      <c r="B108" s="8">
        <v>6204</v>
      </c>
      <c r="C108" s="7" t="s">
        <v>119</v>
      </c>
      <c r="D108" s="9">
        <v>179</v>
      </c>
      <c r="E108" s="9">
        <v>23177.997999999996</v>
      </c>
      <c r="F108" s="9">
        <v>144</v>
      </c>
      <c r="G108" s="9">
        <v>20146.266</v>
      </c>
      <c r="H108" s="9">
        <f t="shared" si="3"/>
        <v>323</v>
      </c>
      <c r="I108" s="9">
        <f t="shared" si="3"/>
        <v>43324.263999999996</v>
      </c>
      <c r="J108" s="9">
        <v>8</v>
      </c>
      <c r="K108" s="9">
        <v>1124.9259999999999</v>
      </c>
      <c r="L108" s="9">
        <v>12</v>
      </c>
      <c r="M108" s="9">
        <v>1717.269</v>
      </c>
      <c r="N108" s="9">
        <f t="shared" si="4"/>
        <v>20</v>
      </c>
      <c r="O108" s="9">
        <f t="shared" si="4"/>
        <v>2842.1949999999997</v>
      </c>
      <c r="P108" s="14">
        <f t="shared" si="5"/>
        <v>343</v>
      </c>
      <c r="Q108" s="14">
        <f t="shared" si="5"/>
        <v>46166.458999999995</v>
      </c>
    </row>
    <row r="109" spans="1:17" x14ac:dyDescent="0.25">
      <c r="A109" s="8">
        <v>6</v>
      </c>
      <c r="B109" s="8">
        <v>6205</v>
      </c>
      <c r="C109" s="7" t="s">
        <v>120</v>
      </c>
      <c r="D109" s="9">
        <v>206</v>
      </c>
      <c r="E109" s="9">
        <v>29375.055999999997</v>
      </c>
      <c r="F109" s="9">
        <v>126</v>
      </c>
      <c r="G109" s="9">
        <v>17816.572</v>
      </c>
      <c r="H109" s="9">
        <f t="shared" si="3"/>
        <v>332</v>
      </c>
      <c r="I109" s="9">
        <f t="shared" si="3"/>
        <v>47191.627999999997</v>
      </c>
      <c r="J109" s="9">
        <v>18</v>
      </c>
      <c r="K109" s="9">
        <v>2669.9389999999999</v>
      </c>
      <c r="L109" s="9">
        <v>10</v>
      </c>
      <c r="M109" s="9">
        <v>1520.4059999999999</v>
      </c>
      <c r="N109" s="9">
        <f t="shared" si="4"/>
        <v>28</v>
      </c>
      <c r="O109" s="9">
        <f t="shared" si="4"/>
        <v>4190.3449999999993</v>
      </c>
      <c r="P109" s="14">
        <f t="shared" si="5"/>
        <v>360</v>
      </c>
      <c r="Q109" s="14">
        <f t="shared" si="5"/>
        <v>51381.972999999998</v>
      </c>
    </row>
    <row r="110" spans="1:17" x14ac:dyDescent="0.25">
      <c r="A110" s="8">
        <v>6</v>
      </c>
      <c r="B110" s="8">
        <v>6206</v>
      </c>
      <c r="C110" s="7" t="s">
        <v>121</v>
      </c>
      <c r="D110" s="9">
        <v>195</v>
      </c>
      <c r="E110" s="9">
        <v>28700.261999999999</v>
      </c>
      <c r="F110" s="9">
        <v>138</v>
      </c>
      <c r="G110" s="9">
        <v>20395.370999999999</v>
      </c>
      <c r="H110" s="9">
        <f t="shared" si="3"/>
        <v>333</v>
      </c>
      <c r="I110" s="9">
        <f t="shared" si="3"/>
        <v>49095.633000000002</v>
      </c>
      <c r="J110" s="9">
        <v>22</v>
      </c>
      <c r="K110" s="9">
        <v>3326.1459999999997</v>
      </c>
      <c r="L110" s="9">
        <v>28</v>
      </c>
      <c r="M110" s="9">
        <v>4290.5339999999997</v>
      </c>
      <c r="N110" s="9">
        <f t="shared" si="4"/>
        <v>50</v>
      </c>
      <c r="O110" s="9">
        <f t="shared" si="4"/>
        <v>7616.6799999999994</v>
      </c>
      <c r="P110" s="14">
        <f t="shared" si="5"/>
        <v>383</v>
      </c>
      <c r="Q110" s="14">
        <f t="shared" si="5"/>
        <v>56712.313000000002</v>
      </c>
    </row>
    <row r="111" spans="1:17" x14ac:dyDescent="0.25">
      <c r="A111" s="8">
        <v>6</v>
      </c>
      <c r="B111" s="8">
        <v>6301</v>
      </c>
      <c r="C111" s="7" t="s">
        <v>122</v>
      </c>
      <c r="D111" s="9">
        <v>1705</v>
      </c>
      <c r="E111" s="9">
        <v>214661.91300000003</v>
      </c>
      <c r="F111" s="9">
        <v>1833</v>
      </c>
      <c r="G111" s="9">
        <v>262770.74599999998</v>
      </c>
      <c r="H111" s="9">
        <f t="shared" si="3"/>
        <v>3538</v>
      </c>
      <c r="I111" s="9">
        <f t="shared" si="3"/>
        <v>477432.65899999999</v>
      </c>
      <c r="J111" s="9">
        <v>212</v>
      </c>
      <c r="K111" s="9">
        <v>31013.516</v>
      </c>
      <c r="L111" s="9">
        <v>302</v>
      </c>
      <c r="M111" s="9">
        <v>45654.690999999999</v>
      </c>
      <c r="N111" s="9">
        <f t="shared" si="4"/>
        <v>514</v>
      </c>
      <c r="O111" s="9">
        <f t="shared" si="4"/>
        <v>76668.206999999995</v>
      </c>
      <c r="P111" s="14">
        <f t="shared" si="5"/>
        <v>4052</v>
      </c>
      <c r="Q111" s="14">
        <f t="shared" si="5"/>
        <v>554100.86599999992</v>
      </c>
    </row>
    <row r="112" spans="1:17" x14ac:dyDescent="0.25">
      <c r="A112" s="8">
        <v>6</v>
      </c>
      <c r="B112" s="8">
        <v>6302</v>
      </c>
      <c r="C112" s="7" t="s">
        <v>123</v>
      </c>
      <c r="D112" s="9">
        <v>393</v>
      </c>
      <c r="E112" s="9">
        <v>53053.292000000001</v>
      </c>
      <c r="F112" s="9">
        <v>305</v>
      </c>
      <c r="G112" s="9">
        <v>44988.226000000002</v>
      </c>
      <c r="H112" s="9">
        <f t="shared" si="3"/>
        <v>698</v>
      </c>
      <c r="I112" s="9">
        <f t="shared" si="3"/>
        <v>98041.518000000011</v>
      </c>
      <c r="J112" s="9">
        <v>43</v>
      </c>
      <c r="K112" s="9">
        <v>6374.7220000000007</v>
      </c>
      <c r="L112" s="9">
        <v>46</v>
      </c>
      <c r="M112" s="9">
        <v>6820.2969999999996</v>
      </c>
      <c r="N112" s="9">
        <f t="shared" si="4"/>
        <v>89</v>
      </c>
      <c r="O112" s="9">
        <f t="shared" si="4"/>
        <v>13195.019</v>
      </c>
      <c r="P112" s="14">
        <f t="shared" si="5"/>
        <v>787</v>
      </c>
      <c r="Q112" s="14">
        <f t="shared" si="5"/>
        <v>111236.53700000001</v>
      </c>
    </row>
    <row r="113" spans="1:17" x14ac:dyDescent="0.25">
      <c r="A113" s="8">
        <v>6</v>
      </c>
      <c r="B113" s="8">
        <v>6303</v>
      </c>
      <c r="C113" s="7" t="s">
        <v>124</v>
      </c>
      <c r="D113" s="9">
        <v>823</v>
      </c>
      <c r="E113" s="9">
        <v>108973.535</v>
      </c>
      <c r="F113" s="9">
        <v>712</v>
      </c>
      <c r="G113" s="9">
        <v>104488.838</v>
      </c>
      <c r="H113" s="9">
        <f t="shared" si="3"/>
        <v>1535</v>
      </c>
      <c r="I113" s="9">
        <f t="shared" si="3"/>
        <v>213462.37300000002</v>
      </c>
      <c r="J113" s="9">
        <v>117</v>
      </c>
      <c r="K113" s="9">
        <v>17321.942999999999</v>
      </c>
      <c r="L113" s="9">
        <v>137</v>
      </c>
      <c r="M113" s="9">
        <v>20238.841</v>
      </c>
      <c r="N113" s="9">
        <f t="shared" si="4"/>
        <v>254</v>
      </c>
      <c r="O113" s="9">
        <f t="shared" si="4"/>
        <v>37560.784</v>
      </c>
      <c r="P113" s="14">
        <f t="shared" si="5"/>
        <v>1789</v>
      </c>
      <c r="Q113" s="14">
        <f t="shared" si="5"/>
        <v>251023.15700000001</v>
      </c>
    </row>
    <row r="114" spans="1:17" x14ac:dyDescent="0.25">
      <c r="A114" s="8">
        <v>6</v>
      </c>
      <c r="B114" s="8">
        <v>6304</v>
      </c>
      <c r="C114" s="7" t="s">
        <v>125</v>
      </c>
      <c r="D114" s="9">
        <v>197</v>
      </c>
      <c r="E114" s="9">
        <v>28195.584999999999</v>
      </c>
      <c r="F114" s="9">
        <v>129</v>
      </c>
      <c r="G114" s="9">
        <v>18637.164000000001</v>
      </c>
      <c r="H114" s="9">
        <f t="shared" si="3"/>
        <v>326</v>
      </c>
      <c r="I114" s="9">
        <f t="shared" si="3"/>
        <v>46832.748999999996</v>
      </c>
      <c r="J114" s="9">
        <v>14</v>
      </c>
      <c r="K114" s="9">
        <v>1933.759</v>
      </c>
      <c r="L114" s="9">
        <v>12</v>
      </c>
      <c r="M114" s="9">
        <v>1852.0250000000001</v>
      </c>
      <c r="N114" s="9">
        <f t="shared" si="4"/>
        <v>26</v>
      </c>
      <c r="O114" s="9">
        <f t="shared" si="4"/>
        <v>3785.7840000000001</v>
      </c>
      <c r="P114" s="14">
        <f t="shared" si="5"/>
        <v>352</v>
      </c>
      <c r="Q114" s="14">
        <f t="shared" si="5"/>
        <v>50618.532999999996</v>
      </c>
    </row>
    <row r="115" spans="1:17" x14ac:dyDescent="0.25">
      <c r="A115" s="8">
        <v>6</v>
      </c>
      <c r="B115" s="8">
        <v>6305</v>
      </c>
      <c r="C115" s="7" t="s">
        <v>126</v>
      </c>
      <c r="D115" s="9">
        <v>487</v>
      </c>
      <c r="E115" s="9">
        <v>59876.138000000006</v>
      </c>
      <c r="F115" s="9">
        <v>413</v>
      </c>
      <c r="G115" s="9">
        <v>61328.459000000003</v>
      </c>
      <c r="H115" s="9">
        <f t="shared" si="3"/>
        <v>900</v>
      </c>
      <c r="I115" s="9">
        <f t="shared" si="3"/>
        <v>121204.59700000001</v>
      </c>
      <c r="J115" s="9">
        <v>49</v>
      </c>
      <c r="K115" s="9">
        <v>7555.0120000000006</v>
      </c>
      <c r="L115" s="9">
        <v>70</v>
      </c>
      <c r="M115" s="9">
        <v>10695.281000000001</v>
      </c>
      <c r="N115" s="9">
        <f t="shared" si="4"/>
        <v>119</v>
      </c>
      <c r="O115" s="9">
        <f t="shared" si="4"/>
        <v>18250.293000000001</v>
      </c>
      <c r="P115" s="14">
        <f t="shared" si="5"/>
        <v>1019</v>
      </c>
      <c r="Q115" s="14">
        <f t="shared" si="5"/>
        <v>139454.89000000001</v>
      </c>
    </row>
    <row r="116" spans="1:17" x14ac:dyDescent="0.25">
      <c r="A116" s="8">
        <v>6</v>
      </c>
      <c r="B116" s="8">
        <v>6306</v>
      </c>
      <c r="C116" s="7" t="s">
        <v>127</v>
      </c>
      <c r="D116" s="9">
        <v>245</v>
      </c>
      <c r="E116" s="9">
        <v>31094.037</v>
      </c>
      <c r="F116" s="9">
        <v>219</v>
      </c>
      <c r="G116" s="9">
        <v>32864.047999999995</v>
      </c>
      <c r="H116" s="9">
        <f t="shared" si="3"/>
        <v>464</v>
      </c>
      <c r="I116" s="9">
        <f t="shared" si="3"/>
        <v>63958.084999999992</v>
      </c>
      <c r="J116" s="9">
        <v>28</v>
      </c>
      <c r="K116" s="9">
        <v>4201.7709999999997</v>
      </c>
      <c r="L116" s="9">
        <v>30</v>
      </c>
      <c r="M116" s="9">
        <v>4578.5029999999997</v>
      </c>
      <c r="N116" s="9">
        <f t="shared" si="4"/>
        <v>58</v>
      </c>
      <c r="O116" s="9">
        <f t="shared" si="4"/>
        <v>8780.2739999999994</v>
      </c>
      <c r="P116" s="14">
        <f t="shared" si="5"/>
        <v>522</v>
      </c>
      <c r="Q116" s="14">
        <f t="shared" si="5"/>
        <v>72738.358999999997</v>
      </c>
    </row>
    <row r="117" spans="1:17" x14ac:dyDescent="0.25">
      <c r="A117" s="8">
        <v>6</v>
      </c>
      <c r="B117" s="8">
        <v>6307</v>
      </c>
      <c r="C117" s="7" t="s">
        <v>128</v>
      </c>
      <c r="D117" s="9">
        <v>211</v>
      </c>
      <c r="E117" s="9">
        <v>27537.820999999996</v>
      </c>
      <c r="F117" s="9">
        <v>182</v>
      </c>
      <c r="G117" s="9">
        <v>25716.463999999996</v>
      </c>
      <c r="H117" s="9">
        <f t="shared" si="3"/>
        <v>393</v>
      </c>
      <c r="I117" s="9">
        <f t="shared" si="3"/>
        <v>53254.284999999989</v>
      </c>
      <c r="J117" s="9">
        <v>21</v>
      </c>
      <c r="K117" s="9">
        <v>3176.009</v>
      </c>
      <c r="L117" s="9">
        <v>45</v>
      </c>
      <c r="M117" s="9">
        <v>6719.8159999999998</v>
      </c>
      <c r="N117" s="9">
        <f t="shared" si="4"/>
        <v>66</v>
      </c>
      <c r="O117" s="9">
        <f t="shared" si="4"/>
        <v>9895.8250000000007</v>
      </c>
      <c r="P117" s="14">
        <f t="shared" si="5"/>
        <v>459</v>
      </c>
      <c r="Q117" s="14">
        <f t="shared" si="5"/>
        <v>63150.109999999986</v>
      </c>
    </row>
    <row r="118" spans="1:17" x14ac:dyDescent="0.25">
      <c r="A118" s="8">
        <v>6</v>
      </c>
      <c r="B118" s="8">
        <v>6308</v>
      </c>
      <c r="C118" s="7" t="s">
        <v>129</v>
      </c>
      <c r="D118" s="9">
        <v>242</v>
      </c>
      <c r="E118" s="9">
        <v>30616.071000000004</v>
      </c>
      <c r="F118" s="9">
        <v>206</v>
      </c>
      <c r="G118" s="9">
        <v>30909.548999999995</v>
      </c>
      <c r="H118" s="9">
        <f t="shared" si="3"/>
        <v>448</v>
      </c>
      <c r="I118" s="9">
        <f t="shared" si="3"/>
        <v>61525.619999999995</v>
      </c>
      <c r="J118" s="9">
        <v>19</v>
      </c>
      <c r="K118" s="9">
        <v>2900.6370000000002</v>
      </c>
      <c r="L118" s="9">
        <v>36</v>
      </c>
      <c r="M118" s="9">
        <v>5474.049</v>
      </c>
      <c r="N118" s="9">
        <f t="shared" si="4"/>
        <v>55</v>
      </c>
      <c r="O118" s="9">
        <f t="shared" si="4"/>
        <v>8374.6859999999997</v>
      </c>
      <c r="P118" s="14">
        <f t="shared" si="5"/>
        <v>503</v>
      </c>
      <c r="Q118" s="14">
        <f t="shared" si="5"/>
        <v>69900.305999999997</v>
      </c>
    </row>
    <row r="119" spans="1:17" x14ac:dyDescent="0.25">
      <c r="A119" s="8">
        <v>6</v>
      </c>
      <c r="B119" s="8">
        <v>6309</v>
      </c>
      <c r="C119" s="7" t="s">
        <v>130</v>
      </c>
      <c r="D119" s="9">
        <v>74</v>
      </c>
      <c r="E119" s="9">
        <v>9881.8639999999996</v>
      </c>
      <c r="F119" s="9">
        <v>73</v>
      </c>
      <c r="G119" s="9">
        <v>10779.54</v>
      </c>
      <c r="H119" s="9">
        <f t="shared" si="3"/>
        <v>147</v>
      </c>
      <c r="I119" s="9">
        <f t="shared" si="3"/>
        <v>20661.404000000002</v>
      </c>
      <c r="J119" s="9">
        <v>13</v>
      </c>
      <c r="K119" s="9">
        <v>1989.2719999999999</v>
      </c>
      <c r="L119" s="9">
        <v>6</v>
      </c>
      <c r="M119" s="9">
        <v>922.78899999999999</v>
      </c>
      <c r="N119" s="9">
        <f t="shared" si="4"/>
        <v>19</v>
      </c>
      <c r="O119" s="9">
        <f t="shared" si="4"/>
        <v>2912.0609999999997</v>
      </c>
      <c r="P119" s="14">
        <f t="shared" si="5"/>
        <v>166</v>
      </c>
      <c r="Q119" s="14">
        <f t="shared" si="5"/>
        <v>23573.465000000004</v>
      </c>
    </row>
    <row r="120" spans="1:17" x14ac:dyDescent="0.25">
      <c r="A120" s="8">
        <v>6</v>
      </c>
      <c r="B120" s="8">
        <v>6310</v>
      </c>
      <c r="C120" s="7" t="s">
        <v>131</v>
      </c>
      <c r="D120" s="9">
        <v>836</v>
      </c>
      <c r="E120" s="9">
        <v>106824.213</v>
      </c>
      <c r="F120" s="9">
        <v>868</v>
      </c>
      <c r="G120" s="9">
        <v>122911.40300000001</v>
      </c>
      <c r="H120" s="9">
        <f t="shared" si="3"/>
        <v>1704</v>
      </c>
      <c r="I120" s="9">
        <f t="shared" si="3"/>
        <v>229735.61600000001</v>
      </c>
      <c r="J120" s="9">
        <v>123</v>
      </c>
      <c r="K120" s="9">
        <v>17850.721000000001</v>
      </c>
      <c r="L120" s="9">
        <v>146</v>
      </c>
      <c r="M120" s="9">
        <v>22327.124</v>
      </c>
      <c r="N120" s="9">
        <f t="shared" si="4"/>
        <v>269</v>
      </c>
      <c r="O120" s="9">
        <f t="shared" si="4"/>
        <v>40177.845000000001</v>
      </c>
      <c r="P120" s="14">
        <f t="shared" si="5"/>
        <v>1973</v>
      </c>
      <c r="Q120" s="14">
        <f t="shared" si="5"/>
        <v>269913.46100000001</v>
      </c>
    </row>
    <row r="121" spans="1:17" x14ac:dyDescent="0.25">
      <c r="A121" s="8">
        <v>7</v>
      </c>
      <c r="B121" s="8">
        <v>7101</v>
      </c>
      <c r="C121" s="7" t="s">
        <v>132</v>
      </c>
      <c r="D121" s="9">
        <v>5449</v>
      </c>
      <c r="E121" s="9">
        <v>676020.46699999995</v>
      </c>
      <c r="F121" s="9">
        <v>5294</v>
      </c>
      <c r="G121" s="9">
        <v>742860.67999999982</v>
      </c>
      <c r="H121" s="9">
        <f t="shared" si="3"/>
        <v>10743</v>
      </c>
      <c r="I121" s="9">
        <f t="shared" si="3"/>
        <v>1418881.1469999999</v>
      </c>
      <c r="J121" s="9">
        <v>539</v>
      </c>
      <c r="K121" s="9">
        <v>77976.510000000009</v>
      </c>
      <c r="L121" s="9">
        <v>636</v>
      </c>
      <c r="M121" s="9">
        <v>95072.36</v>
      </c>
      <c r="N121" s="9">
        <f t="shared" si="4"/>
        <v>1175</v>
      </c>
      <c r="O121" s="9">
        <f t="shared" si="4"/>
        <v>173048.87</v>
      </c>
      <c r="P121" s="14">
        <f t="shared" si="5"/>
        <v>11918</v>
      </c>
      <c r="Q121" s="14">
        <f t="shared" si="5"/>
        <v>1591930.017</v>
      </c>
    </row>
    <row r="122" spans="1:17" x14ac:dyDescent="0.25">
      <c r="A122" s="8">
        <v>7</v>
      </c>
      <c r="B122" s="8">
        <v>7102</v>
      </c>
      <c r="C122" s="7" t="s">
        <v>133</v>
      </c>
      <c r="D122" s="9">
        <v>1285</v>
      </c>
      <c r="E122" s="9">
        <v>161272.11800000002</v>
      </c>
      <c r="F122" s="9">
        <v>734</v>
      </c>
      <c r="G122" s="9">
        <v>105664.84999999999</v>
      </c>
      <c r="H122" s="9">
        <f t="shared" si="3"/>
        <v>2019</v>
      </c>
      <c r="I122" s="9">
        <f t="shared" si="3"/>
        <v>266936.96799999999</v>
      </c>
      <c r="J122" s="9">
        <v>86</v>
      </c>
      <c r="K122" s="9">
        <v>12948.358</v>
      </c>
      <c r="L122" s="9">
        <v>101</v>
      </c>
      <c r="M122" s="9">
        <v>15541.393</v>
      </c>
      <c r="N122" s="9">
        <f t="shared" si="4"/>
        <v>187</v>
      </c>
      <c r="O122" s="9">
        <f t="shared" si="4"/>
        <v>28489.751</v>
      </c>
      <c r="P122" s="14">
        <f t="shared" si="5"/>
        <v>2206</v>
      </c>
      <c r="Q122" s="14">
        <f t="shared" si="5"/>
        <v>295426.71899999998</v>
      </c>
    </row>
    <row r="123" spans="1:17" x14ac:dyDescent="0.25">
      <c r="A123" s="8">
        <v>7</v>
      </c>
      <c r="B123" s="8">
        <v>7103</v>
      </c>
      <c r="C123" s="7" t="s">
        <v>134</v>
      </c>
      <c r="D123" s="9">
        <v>332</v>
      </c>
      <c r="E123" s="9">
        <v>48046.630999999994</v>
      </c>
      <c r="F123" s="9">
        <v>205</v>
      </c>
      <c r="G123" s="9">
        <v>29090.931</v>
      </c>
      <c r="H123" s="9">
        <f t="shared" si="3"/>
        <v>537</v>
      </c>
      <c r="I123" s="9">
        <f t="shared" si="3"/>
        <v>77137.561999999991</v>
      </c>
      <c r="J123" s="9">
        <v>40</v>
      </c>
      <c r="K123" s="9">
        <v>5957.4170000000004</v>
      </c>
      <c r="L123" s="9">
        <v>27</v>
      </c>
      <c r="M123" s="9">
        <v>4214.5129999999999</v>
      </c>
      <c r="N123" s="9">
        <f t="shared" si="4"/>
        <v>67</v>
      </c>
      <c r="O123" s="9">
        <f t="shared" si="4"/>
        <v>10171.93</v>
      </c>
      <c r="P123" s="14">
        <f t="shared" si="5"/>
        <v>604</v>
      </c>
      <c r="Q123" s="14">
        <f t="shared" si="5"/>
        <v>87309.491999999998</v>
      </c>
    </row>
    <row r="124" spans="1:17" x14ac:dyDescent="0.25">
      <c r="A124" s="8">
        <v>7</v>
      </c>
      <c r="B124" s="8">
        <v>7104</v>
      </c>
      <c r="C124" s="7" t="s">
        <v>135</v>
      </c>
      <c r="D124" s="9">
        <v>114</v>
      </c>
      <c r="E124" s="9">
        <v>17378.056</v>
      </c>
      <c r="F124" s="9">
        <v>53</v>
      </c>
      <c r="G124" s="9">
        <v>7794.65</v>
      </c>
      <c r="H124" s="9">
        <f t="shared" si="3"/>
        <v>167</v>
      </c>
      <c r="I124" s="9">
        <f t="shared" si="3"/>
        <v>25172.705999999998</v>
      </c>
      <c r="J124" s="9">
        <v>13</v>
      </c>
      <c r="K124" s="9">
        <v>2030.2839999999999</v>
      </c>
      <c r="L124" s="9">
        <v>15</v>
      </c>
      <c r="M124" s="9">
        <v>2319.1320000000001</v>
      </c>
      <c r="N124" s="9">
        <f t="shared" si="4"/>
        <v>28</v>
      </c>
      <c r="O124" s="9">
        <f t="shared" si="4"/>
        <v>4349.4160000000002</v>
      </c>
      <c r="P124" s="14">
        <f t="shared" si="5"/>
        <v>195</v>
      </c>
      <c r="Q124" s="14">
        <f t="shared" si="5"/>
        <v>29522.121999999999</v>
      </c>
    </row>
    <row r="125" spans="1:17" x14ac:dyDescent="0.25">
      <c r="A125" s="8">
        <v>7</v>
      </c>
      <c r="B125" s="8">
        <v>7105</v>
      </c>
      <c r="C125" s="7" t="s">
        <v>136</v>
      </c>
      <c r="D125" s="9">
        <v>785</v>
      </c>
      <c r="E125" s="9">
        <v>103183.417</v>
      </c>
      <c r="F125" s="9">
        <v>573</v>
      </c>
      <c r="G125" s="9">
        <v>84325.993000000017</v>
      </c>
      <c r="H125" s="9">
        <f t="shared" si="3"/>
        <v>1358</v>
      </c>
      <c r="I125" s="9">
        <f t="shared" si="3"/>
        <v>187509.41000000003</v>
      </c>
      <c r="J125" s="9">
        <v>80</v>
      </c>
      <c r="K125" s="9">
        <v>11811.654</v>
      </c>
      <c r="L125" s="9">
        <v>70</v>
      </c>
      <c r="M125" s="9">
        <v>10462.388999999999</v>
      </c>
      <c r="N125" s="9">
        <f t="shared" si="4"/>
        <v>150</v>
      </c>
      <c r="O125" s="9">
        <f t="shared" si="4"/>
        <v>22274.042999999998</v>
      </c>
      <c r="P125" s="14">
        <f t="shared" si="5"/>
        <v>1508</v>
      </c>
      <c r="Q125" s="14">
        <f t="shared" si="5"/>
        <v>209783.45300000004</v>
      </c>
    </row>
    <row r="126" spans="1:17" x14ac:dyDescent="0.25">
      <c r="A126" s="8">
        <v>7</v>
      </c>
      <c r="B126" s="8">
        <v>7106</v>
      </c>
      <c r="C126" s="7" t="s">
        <v>137</v>
      </c>
      <c r="D126" s="9">
        <v>205</v>
      </c>
      <c r="E126" s="9">
        <v>27743.920999999998</v>
      </c>
      <c r="F126" s="9">
        <v>165</v>
      </c>
      <c r="G126" s="9">
        <v>24312.748999999996</v>
      </c>
      <c r="H126" s="9">
        <f t="shared" si="3"/>
        <v>370</v>
      </c>
      <c r="I126" s="9">
        <f t="shared" si="3"/>
        <v>52056.67</v>
      </c>
      <c r="J126" s="9">
        <v>15</v>
      </c>
      <c r="K126" s="9">
        <v>2181.7400000000002</v>
      </c>
      <c r="L126" s="9">
        <v>22</v>
      </c>
      <c r="M126" s="9">
        <v>3324.9740000000002</v>
      </c>
      <c r="N126" s="9">
        <f t="shared" si="4"/>
        <v>37</v>
      </c>
      <c r="O126" s="9">
        <f t="shared" si="4"/>
        <v>5506.7139999999999</v>
      </c>
      <c r="P126" s="14">
        <f t="shared" si="5"/>
        <v>407</v>
      </c>
      <c r="Q126" s="14">
        <f t="shared" si="5"/>
        <v>57563.383999999998</v>
      </c>
    </row>
    <row r="127" spans="1:17" x14ac:dyDescent="0.25">
      <c r="A127" s="8">
        <v>7</v>
      </c>
      <c r="B127" s="8">
        <v>7107</v>
      </c>
      <c r="C127" s="7" t="s">
        <v>138</v>
      </c>
      <c r="D127" s="9">
        <v>282</v>
      </c>
      <c r="E127" s="9">
        <v>40634.788</v>
      </c>
      <c r="F127" s="9">
        <v>142</v>
      </c>
      <c r="G127" s="9">
        <v>21128.882000000001</v>
      </c>
      <c r="H127" s="9">
        <f t="shared" si="3"/>
        <v>424</v>
      </c>
      <c r="I127" s="9">
        <f t="shared" si="3"/>
        <v>61763.67</v>
      </c>
      <c r="J127" s="9">
        <v>22</v>
      </c>
      <c r="K127" s="9">
        <v>2935.0610000000001</v>
      </c>
      <c r="L127" s="9">
        <v>14</v>
      </c>
      <c r="M127" s="9">
        <v>2041.5630000000001</v>
      </c>
      <c r="N127" s="9">
        <f t="shared" si="4"/>
        <v>36</v>
      </c>
      <c r="O127" s="9">
        <f t="shared" si="4"/>
        <v>4976.6239999999998</v>
      </c>
      <c r="P127" s="14">
        <f t="shared" si="5"/>
        <v>460</v>
      </c>
      <c r="Q127" s="14">
        <f t="shared" si="5"/>
        <v>66740.293999999994</v>
      </c>
    </row>
    <row r="128" spans="1:17" x14ac:dyDescent="0.25">
      <c r="A128" s="8">
        <v>7</v>
      </c>
      <c r="B128" s="8">
        <v>7108</v>
      </c>
      <c r="C128" s="7" t="s">
        <v>139</v>
      </c>
      <c r="D128" s="9">
        <v>338</v>
      </c>
      <c r="E128" s="9">
        <v>45635.945999999996</v>
      </c>
      <c r="F128" s="9">
        <v>250</v>
      </c>
      <c r="G128" s="9">
        <v>37026.443999999996</v>
      </c>
      <c r="H128" s="9">
        <f t="shared" si="3"/>
        <v>588</v>
      </c>
      <c r="I128" s="9">
        <f t="shared" si="3"/>
        <v>82662.389999999985</v>
      </c>
      <c r="J128" s="9">
        <v>27</v>
      </c>
      <c r="K128" s="9">
        <v>3765.4250000000002</v>
      </c>
      <c r="L128" s="9">
        <v>28</v>
      </c>
      <c r="M128" s="9">
        <v>4211.7309999999998</v>
      </c>
      <c r="N128" s="9">
        <f t="shared" si="4"/>
        <v>55</v>
      </c>
      <c r="O128" s="9">
        <f t="shared" si="4"/>
        <v>7977.1559999999999</v>
      </c>
      <c r="P128" s="14">
        <f t="shared" si="5"/>
        <v>643</v>
      </c>
      <c r="Q128" s="14">
        <f t="shared" si="5"/>
        <v>90639.545999999988</v>
      </c>
    </row>
    <row r="129" spans="1:17" x14ac:dyDescent="0.25">
      <c r="A129" s="8">
        <v>7</v>
      </c>
      <c r="B129" s="8">
        <v>7109</v>
      </c>
      <c r="C129" s="7" t="s">
        <v>140</v>
      </c>
      <c r="D129" s="9">
        <v>1143</v>
      </c>
      <c r="E129" s="9">
        <v>156163.07699999996</v>
      </c>
      <c r="F129" s="9">
        <v>852</v>
      </c>
      <c r="G129" s="9">
        <v>127429.17200000001</v>
      </c>
      <c r="H129" s="9">
        <f t="shared" si="3"/>
        <v>1995</v>
      </c>
      <c r="I129" s="9">
        <f t="shared" si="3"/>
        <v>283592.24899999995</v>
      </c>
      <c r="J129" s="9">
        <v>139</v>
      </c>
      <c r="K129" s="9">
        <v>20648.088</v>
      </c>
      <c r="L129" s="9">
        <v>103</v>
      </c>
      <c r="M129" s="9">
        <v>15597.348</v>
      </c>
      <c r="N129" s="9">
        <f t="shared" si="4"/>
        <v>242</v>
      </c>
      <c r="O129" s="9">
        <f t="shared" si="4"/>
        <v>36245.436000000002</v>
      </c>
      <c r="P129" s="14">
        <f t="shared" si="5"/>
        <v>2237</v>
      </c>
      <c r="Q129" s="14">
        <f t="shared" si="5"/>
        <v>319837.68499999994</v>
      </c>
    </row>
    <row r="130" spans="1:17" x14ac:dyDescent="0.25">
      <c r="A130" s="8">
        <v>7</v>
      </c>
      <c r="B130" s="8">
        <v>7110</v>
      </c>
      <c r="C130" s="7" t="s">
        <v>141</v>
      </c>
      <c r="D130" s="9">
        <v>217</v>
      </c>
      <c r="E130" s="9">
        <v>29837.965</v>
      </c>
      <c r="F130" s="9">
        <v>145</v>
      </c>
      <c r="G130" s="9">
        <v>21338.951999999997</v>
      </c>
      <c r="H130" s="9">
        <f t="shared" si="3"/>
        <v>362</v>
      </c>
      <c r="I130" s="9">
        <f t="shared" si="3"/>
        <v>51176.917000000001</v>
      </c>
      <c r="J130" s="9">
        <v>11</v>
      </c>
      <c r="K130" s="9">
        <v>1620.4480000000001</v>
      </c>
      <c r="L130" s="9">
        <v>24</v>
      </c>
      <c r="M130" s="9">
        <v>3352.5129999999999</v>
      </c>
      <c r="N130" s="9">
        <f t="shared" si="4"/>
        <v>35</v>
      </c>
      <c r="O130" s="9">
        <f t="shared" si="4"/>
        <v>4972.9610000000002</v>
      </c>
      <c r="P130" s="14">
        <f t="shared" si="5"/>
        <v>397</v>
      </c>
      <c r="Q130" s="14">
        <f t="shared" si="5"/>
        <v>56149.878000000004</v>
      </c>
    </row>
    <row r="131" spans="1:17" x14ac:dyDescent="0.25">
      <c r="A131" s="8">
        <v>7</v>
      </c>
      <c r="B131" s="8">
        <v>7201</v>
      </c>
      <c r="C131" s="7" t="s">
        <v>142</v>
      </c>
      <c r="D131" s="9">
        <v>1085</v>
      </c>
      <c r="E131" s="9">
        <v>149525.71599999999</v>
      </c>
      <c r="F131" s="9">
        <v>968</v>
      </c>
      <c r="G131" s="9">
        <v>135657.565</v>
      </c>
      <c r="H131" s="9">
        <f t="shared" si="3"/>
        <v>2053</v>
      </c>
      <c r="I131" s="9">
        <f t="shared" si="3"/>
        <v>285183.28099999996</v>
      </c>
      <c r="J131" s="9">
        <v>127</v>
      </c>
      <c r="K131" s="9">
        <v>19029.102999999999</v>
      </c>
      <c r="L131" s="9">
        <v>123</v>
      </c>
      <c r="M131" s="9">
        <v>18562.723999999998</v>
      </c>
      <c r="N131" s="9">
        <f t="shared" si="4"/>
        <v>250</v>
      </c>
      <c r="O131" s="9">
        <f t="shared" si="4"/>
        <v>37591.826999999997</v>
      </c>
      <c r="P131" s="14">
        <f t="shared" si="5"/>
        <v>2303</v>
      </c>
      <c r="Q131" s="14">
        <f t="shared" si="5"/>
        <v>322775.10799999995</v>
      </c>
    </row>
    <row r="132" spans="1:17" x14ac:dyDescent="0.25">
      <c r="A132" s="8">
        <v>7</v>
      </c>
      <c r="B132" s="8">
        <v>7202</v>
      </c>
      <c r="C132" s="7" t="s">
        <v>143</v>
      </c>
      <c r="D132" s="9">
        <v>256</v>
      </c>
      <c r="E132" s="9">
        <v>36542.371999999996</v>
      </c>
      <c r="F132" s="9">
        <v>142</v>
      </c>
      <c r="G132" s="9">
        <v>20113.542000000001</v>
      </c>
      <c r="H132" s="9">
        <f t="shared" si="3"/>
        <v>398</v>
      </c>
      <c r="I132" s="9">
        <f t="shared" si="3"/>
        <v>56655.913999999997</v>
      </c>
      <c r="J132" s="9">
        <v>41</v>
      </c>
      <c r="K132" s="9">
        <v>6191.335</v>
      </c>
      <c r="L132" s="9">
        <v>28</v>
      </c>
      <c r="M132" s="9">
        <v>4322.1719999999996</v>
      </c>
      <c r="N132" s="9">
        <f t="shared" si="4"/>
        <v>69</v>
      </c>
      <c r="O132" s="9">
        <f t="shared" si="4"/>
        <v>10513.507</v>
      </c>
      <c r="P132" s="14">
        <f t="shared" si="5"/>
        <v>467</v>
      </c>
      <c r="Q132" s="14">
        <f t="shared" si="5"/>
        <v>67169.421000000002</v>
      </c>
    </row>
    <row r="133" spans="1:17" x14ac:dyDescent="0.25">
      <c r="A133" s="8">
        <v>7</v>
      </c>
      <c r="B133" s="8">
        <v>7203</v>
      </c>
      <c r="C133" s="7" t="s">
        <v>144</v>
      </c>
      <c r="D133" s="9">
        <v>187</v>
      </c>
      <c r="E133" s="9">
        <v>27655.497000000003</v>
      </c>
      <c r="F133" s="9">
        <v>117</v>
      </c>
      <c r="G133" s="9">
        <v>16989.528999999999</v>
      </c>
      <c r="H133" s="9">
        <f t="shared" si="3"/>
        <v>304</v>
      </c>
      <c r="I133" s="9">
        <f t="shared" si="3"/>
        <v>44645.025999999998</v>
      </c>
      <c r="J133" s="9">
        <v>14</v>
      </c>
      <c r="K133" s="9">
        <v>2166.652</v>
      </c>
      <c r="L133" s="9">
        <v>16</v>
      </c>
      <c r="M133" s="9">
        <v>2374.3530000000001</v>
      </c>
      <c r="N133" s="9">
        <f t="shared" si="4"/>
        <v>30</v>
      </c>
      <c r="O133" s="9">
        <f t="shared" si="4"/>
        <v>4541.0050000000001</v>
      </c>
      <c r="P133" s="14">
        <f t="shared" si="5"/>
        <v>334</v>
      </c>
      <c r="Q133" s="14">
        <f t="shared" si="5"/>
        <v>49186.030999999995</v>
      </c>
    </row>
    <row r="134" spans="1:17" x14ac:dyDescent="0.25">
      <c r="A134" s="8">
        <v>7</v>
      </c>
      <c r="B134" s="8">
        <v>7301</v>
      </c>
      <c r="C134" s="7" t="s">
        <v>145</v>
      </c>
      <c r="D134" s="9">
        <v>4050</v>
      </c>
      <c r="E134" s="9">
        <v>508605.54499999998</v>
      </c>
      <c r="F134" s="9">
        <v>4016</v>
      </c>
      <c r="G134" s="9">
        <v>579303.38699999999</v>
      </c>
      <c r="H134" s="9">
        <f t="shared" si="3"/>
        <v>8066</v>
      </c>
      <c r="I134" s="9">
        <f t="shared" si="3"/>
        <v>1087908.932</v>
      </c>
      <c r="J134" s="9">
        <v>326</v>
      </c>
      <c r="K134" s="9">
        <v>46990.972999999998</v>
      </c>
      <c r="L134" s="9">
        <v>493</v>
      </c>
      <c r="M134" s="9">
        <v>73734.301000000007</v>
      </c>
      <c r="N134" s="9">
        <f t="shared" si="4"/>
        <v>819</v>
      </c>
      <c r="O134" s="9">
        <f t="shared" si="4"/>
        <v>120725.274</v>
      </c>
      <c r="P134" s="14">
        <f t="shared" si="5"/>
        <v>8885</v>
      </c>
      <c r="Q134" s="14">
        <f t="shared" si="5"/>
        <v>1208634.206</v>
      </c>
    </row>
    <row r="135" spans="1:17" x14ac:dyDescent="0.25">
      <c r="A135" s="8">
        <v>7</v>
      </c>
      <c r="B135" s="8">
        <v>7302</v>
      </c>
      <c r="C135" s="7" t="s">
        <v>146</v>
      </c>
      <c r="D135" s="9">
        <v>341</v>
      </c>
      <c r="E135" s="9">
        <v>48604.873999999996</v>
      </c>
      <c r="F135" s="9">
        <v>232</v>
      </c>
      <c r="G135" s="9">
        <v>33348.83</v>
      </c>
      <c r="H135" s="9">
        <f t="shared" ref="H135:I198" si="6">+D135+F135</f>
        <v>573</v>
      </c>
      <c r="I135" s="9">
        <f t="shared" si="6"/>
        <v>81953.703999999998</v>
      </c>
      <c r="J135" s="9">
        <v>32</v>
      </c>
      <c r="K135" s="9">
        <v>4809.0559999999996</v>
      </c>
      <c r="L135" s="9">
        <v>34</v>
      </c>
      <c r="M135" s="9">
        <v>5027.5950000000003</v>
      </c>
      <c r="N135" s="9">
        <f t="shared" ref="N135:O198" si="7">+J135+L135</f>
        <v>66</v>
      </c>
      <c r="O135" s="9">
        <f t="shared" si="7"/>
        <v>9836.6509999999998</v>
      </c>
      <c r="P135" s="14">
        <f t="shared" ref="P135:Q198" si="8">+H135+N135</f>
        <v>639</v>
      </c>
      <c r="Q135" s="14">
        <f t="shared" si="8"/>
        <v>91790.354999999996</v>
      </c>
    </row>
    <row r="136" spans="1:17" x14ac:dyDescent="0.25">
      <c r="A136" s="8">
        <v>7</v>
      </c>
      <c r="B136" s="8">
        <v>7303</v>
      </c>
      <c r="C136" s="7" t="s">
        <v>147</v>
      </c>
      <c r="D136" s="9">
        <v>183</v>
      </c>
      <c r="E136" s="9">
        <v>24973.963000000003</v>
      </c>
      <c r="F136" s="9">
        <v>140</v>
      </c>
      <c r="G136" s="9">
        <v>20124.213</v>
      </c>
      <c r="H136" s="9">
        <f t="shared" si="6"/>
        <v>323</v>
      </c>
      <c r="I136" s="9">
        <f t="shared" si="6"/>
        <v>45098.176000000007</v>
      </c>
      <c r="J136" s="9">
        <v>25</v>
      </c>
      <c r="K136" s="9">
        <v>3683.3959999999997</v>
      </c>
      <c r="L136" s="9">
        <v>19</v>
      </c>
      <c r="M136" s="9">
        <v>2738.6380000000004</v>
      </c>
      <c r="N136" s="9">
        <f t="shared" si="7"/>
        <v>44</v>
      </c>
      <c r="O136" s="9">
        <f t="shared" si="7"/>
        <v>6422.0339999999997</v>
      </c>
      <c r="P136" s="14">
        <f t="shared" si="8"/>
        <v>367</v>
      </c>
      <c r="Q136" s="14">
        <f t="shared" si="8"/>
        <v>51520.210000000006</v>
      </c>
    </row>
    <row r="137" spans="1:17" x14ac:dyDescent="0.25">
      <c r="A137" s="8">
        <v>7</v>
      </c>
      <c r="B137" s="8">
        <v>7304</v>
      </c>
      <c r="C137" s="7" t="s">
        <v>148</v>
      </c>
      <c r="D137" s="9">
        <v>1354</v>
      </c>
      <c r="E137" s="9">
        <v>164312.63000000003</v>
      </c>
      <c r="F137" s="9">
        <v>1165</v>
      </c>
      <c r="G137" s="9">
        <v>171872.11600000001</v>
      </c>
      <c r="H137" s="9">
        <f t="shared" si="6"/>
        <v>2519</v>
      </c>
      <c r="I137" s="9">
        <f t="shared" si="6"/>
        <v>336184.74600000004</v>
      </c>
      <c r="J137" s="9">
        <v>83</v>
      </c>
      <c r="K137" s="9">
        <v>11542.648000000001</v>
      </c>
      <c r="L137" s="9">
        <v>120</v>
      </c>
      <c r="M137" s="9">
        <v>17861.405999999999</v>
      </c>
      <c r="N137" s="9">
        <f t="shared" si="7"/>
        <v>203</v>
      </c>
      <c r="O137" s="9">
        <f t="shared" si="7"/>
        <v>29404.054</v>
      </c>
      <c r="P137" s="14">
        <f t="shared" si="8"/>
        <v>2722</v>
      </c>
      <c r="Q137" s="14">
        <f t="shared" si="8"/>
        <v>365588.80000000005</v>
      </c>
    </row>
    <row r="138" spans="1:17" x14ac:dyDescent="0.25">
      <c r="A138" s="8">
        <v>7</v>
      </c>
      <c r="B138" s="8">
        <v>7305</v>
      </c>
      <c r="C138" s="7" t="s">
        <v>149</v>
      </c>
      <c r="D138" s="9">
        <v>293</v>
      </c>
      <c r="E138" s="9">
        <v>40220.899999999994</v>
      </c>
      <c r="F138" s="9">
        <v>228</v>
      </c>
      <c r="G138" s="9">
        <v>33961.328000000001</v>
      </c>
      <c r="H138" s="9">
        <f t="shared" si="6"/>
        <v>521</v>
      </c>
      <c r="I138" s="9">
        <f t="shared" si="6"/>
        <v>74182.228000000003</v>
      </c>
      <c r="J138" s="9">
        <v>20</v>
      </c>
      <c r="K138" s="9">
        <v>2775.4029999999998</v>
      </c>
      <c r="L138" s="9">
        <v>33</v>
      </c>
      <c r="M138" s="9">
        <v>5084.866</v>
      </c>
      <c r="N138" s="9">
        <f t="shared" si="7"/>
        <v>53</v>
      </c>
      <c r="O138" s="9">
        <f t="shared" si="7"/>
        <v>7860.2690000000002</v>
      </c>
      <c r="P138" s="14">
        <f t="shared" si="8"/>
        <v>574</v>
      </c>
      <c r="Q138" s="14">
        <f t="shared" si="8"/>
        <v>82042.497000000003</v>
      </c>
    </row>
    <row r="139" spans="1:17" x14ac:dyDescent="0.25">
      <c r="A139" s="8">
        <v>7</v>
      </c>
      <c r="B139" s="8">
        <v>7306</v>
      </c>
      <c r="C139" s="7" t="s">
        <v>150</v>
      </c>
      <c r="D139" s="9">
        <v>399</v>
      </c>
      <c r="E139" s="9">
        <v>52711.688000000002</v>
      </c>
      <c r="F139" s="9">
        <v>347</v>
      </c>
      <c r="G139" s="9">
        <v>51807.620999999999</v>
      </c>
      <c r="H139" s="9">
        <f t="shared" si="6"/>
        <v>746</v>
      </c>
      <c r="I139" s="9">
        <f t="shared" si="6"/>
        <v>104519.30900000001</v>
      </c>
      <c r="J139" s="9">
        <v>29</v>
      </c>
      <c r="K139" s="9">
        <v>4153.2880000000005</v>
      </c>
      <c r="L139" s="9">
        <v>39</v>
      </c>
      <c r="M139" s="9">
        <v>5903.3650000000007</v>
      </c>
      <c r="N139" s="9">
        <f t="shared" si="7"/>
        <v>68</v>
      </c>
      <c r="O139" s="9">
        <f t="shared" si="7"/>
        <v>10056.653000000002</v>
      </c>
      <c r="P139" s="14">
        <f t="shared" si="8"/>
        <v>814</v>
      </c>
      <c r="Q139" s="14">
        <f t="shared" si="8"/>
        <v>114575.96200000001</v>
      </c>
    </row>
    <row r="140" spans="1:17" x14ac:dyDescent="0.25">
      <c r="A140" s="8">
        <v>7</v>
      </c>
      <c r="B140" s="8">
        <v>7307</v>
      </c>
      <c r="C140" s="7" t="s">
        <v>151</v>
      </c>
      <c r="D140" s="9">
        <v>597</v>
      </c>
      <c r="E140" s="9">
        <v>76194.859000000011</v>
      </c>
      <c r="F140" s="9">
        <v>422</v>
      </c>
      <c r="G140" s="9">
        <v>64830.16</v>
      </c>
      <c r="H140" s="9">
        <f t="shared" si="6"/>
        <v>1019</v>
      </c>
      <c r="I140" s="9">
        <f t="shared" si="6"/>
        <v>141025.01900000003</v>
      </c>
      <c r="J140" s="9">
        <v>29</v>
      </c>
      <c r="K140" s="9">
        <v>4227.1109999999999</v>
      </c>
      <c r="L140" s="9">
        <v>52</v>
      </c>
      <c r="M140" s="9">
        <v>7938.6310000000003</v>
      </c>
      <c r="N140" s="9">
        <f t="shared" si="7"/>
        <v>81</v>
      </c>
      <c r="O140" s="9">
        <f t="shared" si="7"/>
        <v>12165.742</v>
      </c>
      <c r="P140" s="14">
        <f t="shared" si="8"/>
        <v>1100</v>
      </c>
      <c r="Q140" s="14">
        <f t="shared" si="8"/>
        <v>153190.76100000003</v>
      </c>
    </row>
    <row r="141" spans="1:17" x14ac:dyDescent="0.25">
      <c r="A141" s="8">
        <v>7</v>
      </c>
      <c r="B141" s="8">
        <v>7308</v>
      </c>
      <c r="C141" s="7" t="s">
        <v>152</v>
      </c>
      <c r="D141" s="9">
        <v>708</v>
      </c>
      <c r="E141" s="9">
        <v>96262.456999999995</v>
      </c>
      <c r="F141" s="9">
        <v>606</v>
      </c>
      <c r="G141" s="9">
        <v>88524.521999999997</v>
      </c>
      <c r="H141" s="9">
        <f t="shared" si="6"/>
        <v>1314</v>
      </c>
      <c r="I141" s="9">
        <f t="shared" si="6"/>
        <v>184786.97899999999</v>
      </c>
      <c r="J141" s="9">
        <v>56</v>
      </c>
      <c r="K141" s="9">
        <v>8430.1990000000005</v>
      </c>
      <c r="L141" s="9">
        <v>81</v>
      </c>
      <c r="M141" s="9">
        <v>11995.540999999999</v>
      </c>
      <c r="N141" s="9">
        <f t="shared" si="7"/>
        <v>137</v>
      </c>
      <c r="O141" s="9">
        <f t="shared" si="7"/>
        <v>20425.739999999998</v>
      </c>
      <c r="P141" s="14">
        <f t="shared" si="8"/>
        <v>1451</v>
      </c>
      <c r="Q141" s="14">
        <f t="shared" si="8"/>
        <v>205212.71899999998</v>
      </c>
    </row>
    <row r="142" spans="1:17" x14ac:dyDescent="0.25">
      <c r="A142" s="8">
        <v>7</v>
      </c>
      <c r="B142" s="8">
        <v>7309</v>
      </c>
      <c r="C142" s="7" t="s">
        <v>153</v>
      </c>
      <c r="D142" s="9">
        <v>125</v>
      </c>
      <c r="E142" s="9">
        <v>18417.949000000001</v>
      </c>
      <c r="F142" s="9">
        <v>79</v>
      </c>
      <c r="G142" s="9">
        <v>12072.545999999998</v>
      </c>
      <c r="H142" s="9">
        <f t="shared" si="6"/>
        <v>204</v>
      </c>
      <c r="I142" s="9">
        <f t="shared" si="6"/>
        <v>30490.494999999999</v>
      </c>
      <c r="J142" s="9">
        <v>11</v>
      </c>
      <c r="K142" s="9">
        <v>1707.1610000000001</v>
      </c>
      <c r="L142" s="9">
        <v>13</v>
      </c>
      <c r="M142" s="9">
        <v>1959.39</v>
      </c>
      <c r="N142" s="9">
        <f t="shared" si="7"/>
        <v>24</v>
      </c>
      <c r="O142" s="9">
        <f t="shared" si="7"/>
        <v>3666.5510000000004</v>
      </c>
      <c r="P142" s="14">
        <f t="shared" si="8"/>
        <v>228</v>
      </c>
      <c r="Q142" s="14">
        <f t="shared" si="8"/>
        <v>34157.046000000002</v>
      </c>
    </row>
    <row r="143" spans="1:17" x14ac:dyDescent="0.25">
      <c r="A143" s="8">
        <v>7</v>
      </c>
      <c r="B143" s="8">
        <v>7401</v>
      </c>
      <c r="C143" s="7" t="s">
        <v>154</v>
      </c>
      <c r="D143" s="9">
        <v>2375</v>
      </c>
      <c r="E143" s="9">
        <v>312280.84399999998</v>
      </c>
      <c r="F143" s="9">
        <v>2410</v>
      </c>
      <c r="G143" s="9">
        <v>347741.55099999992</v>
      </c>
      <c r="H143" s="9">
        <f t="shared" si="6"/>
        <v>4785</v>
      </c>
      <c r="I143" s="9">
        <f t="shared" si="6"/>
        <v>660022.3949999999</v>
      </c>
      <c r="J143" s="9">
        <v>247</v>
      </c>
      <c r="K143" s="9">
        <v>36854.921000000002</v>
      </c>
      <c r="L143" s="9">
        <v>260</v>
      </c>
      <c r="M143" s="9">
        <v>39365.637999999999</v>
      </c>
      <c r="N143" s="9">
        <f t="shared" si="7"/>
        <v>507</v>
      </c>
      <c r="O143" s="9">
        <f t="shared" si="7"/>
        <v>76220.559000000008</v>
      </c>
      <c r="P143" s="14">
        <f t="shared" si="8"/>
        <v>5292</v>
      </c>
      <c r="Q143" s="14">
        <f t="shared" si="8"/>
        <v>736242.95399999991</v>
      </c>
    </row>
    <row r="144" spans="1:17" x14ac:dyDescent="0.25">
      <c r="A144" s="8">
        <v>7</v>
      </c>
      <c r="B144" s="8">
        <v>7402</v>
      </c>
      <c r="C144" s="7" t="s">
        <v>155</v>
      </c>
      <c r="D144" s="9">
        <v>591</v>
      </c>
      <c r="E144" s="9">
        <v>78457.307000000001</v>
      </c>
      <c r="F144" s="9">
        <v>443</v>
      </c>
      <c r="G144" s="9">
        <v>65945.654999999999</v>
      </c>
      <c r="H144" s="9">
        <f t="shared" si="6"/>
        <v>1034</v>
      </c>
      <c r="I144" s="9">
        <f t="shared" si="6"/>
        <v>144402.962</v>
      </c>
      <c r="J144" s="9">
        <v>29</v>
      </c>
      <c r="K144" s="9">
        <v>4102.6090000000004</v>
      </c>
      <c r="L144" s="9">
        <v>63</v>
      </c>
      <c r="M144" s="9">
        <v>9581.0489999999991</v>
      </c>
      <c r="N144" s="9">
        <f t="shared" si="7"/>
        <v>92</v>
      </c>
      <c r="O144" s="9">
        <f t="shared" si="7"/>
        <v>13683.657999999999</v>
      </c>
      <c r="P144" s="14">
        <f t="shared" si="8"/>
        <v>1126</v>
      </c>
      <c r="Q144" s="14">
        <f t="shared" si="8"/>
        <v>158086.62</v>
      </c>
    </row>
    <row r="145" spans="1:17" x14ac:dyDescent="0.25">
      <c r="A145" s="8">
        <v>7</v>
      </c>
      <c r="B145" s="8">
        <v>7403</v>
      </c>
      <c r="C145" s="7" t="s">
        <v>156</v>
      </c>
      <c r="D145" s="9">
        <v>742</v>
      </c>
      <c r="E145" s="9">
        <v>105842.17999999998</v>
      </c>
      <c r="F145" s="9">
        <v>518</v>
      </c>
      <c r="G145" s="9">
        <v>78081.09599999999</v>
      </c>
      <c r="H145" s="9">
        <f t="shared" si="6"/>
        <v>1260</v>
      </c>
      <c r="I145" s="9">
        <f t="shared" si="6"/>
        <v>183923.27599999995</v>
      </c>
      <c r="J145" s="9">
        <v>110</v>
      </c>
      <c r="K145" s="9">
        <v>16600.847000000002</v>
      </c>
      <c r="L145" s="9">
        <v>84</v>
      </c>
      <c r="M145" s="9">
        <v>12497.655000000001</v>
      </c>
      <c r="N145" s="9">
        <f t="shared" si="7"/>
        <v>194</v>
      </c>
      <c r="O145" s="9">
        <f t="shared" si="7"/>
        <v>29098.502</v>
      </c>
      <c r="P145" s="14">
        <f t="shared" si="8"/>
        <v>1454</v>
      </c>
      <c r="Q145" s="14">
        <f t="shared" si="8"/>
        <v>213021.77799999996</v>
      </c>
    </row>
    <row r="146" spans="1:17" x14ac:dyDescent="0.25">
      <c r="A146" s="8">
        <v>7</v>
      </c>
      <c r="B146" s="8">
        <v>7404</v>
      </c>
      <c r="C146" s="7" t="s">
        <v>157</v>
      </c>
      <c r="D146" s="9">
        <v>1264</v>
      </c>
      <c r="E146" s="9">
        <v>175971.16699999999</v>
      </c>
      <c r="F146" s="9">
        <v>1004</v>
      </c>
      <c r="G146" s="9">
        <v>147131.93400000001</v>
      </c>
      <c r="H146" s="9">
        <f t="shared" si="6"/>
        <v>2268</v>
      </c>
      <c r="I146" s="9">
        <f t="shared" si="6"/>
        <v>323103.10100000002</v>
      </c>
      <c r="J146" s="9">
        <v>132</v>
      </c>
      <c r="K146" s="9">
        <v>19594.025000000001</v>
      </c>
      <c r="L146" s="9">
        <v>109</v>
      </c>
      <c r="M146" s="9">
        <v>16494.944</v>
      </c>
      <c r="N146" s="9">
        <f t="shared" si="7"/>
        <v>241</v>
      </c>
      <c r="O146" s="9">
        <f t="shared" si="7"/>
        <v>36088.968999999997</v>
      </c>
      <c r="P146" s="14">
        <f t="shared" si="8"/>
        <v>2509</v>
      </c>
      <c r="Q146" s="14">
        <f t="shared" si="8"/>
        <v>359192.07</v>
      </c>
    </row>
    <row r="147" spans="1:17" x14ac:dyDescent="0.25">
      <c r="A147" s="8">
        <v>7</v>
      </c>
      <c r="B147" s="8">
        <v>7405</v>
      </c>
      <c r="C147" s="7" t="s">
        <v>158</v>
      </c>
      <c r="D147" s="9">
        <v>511</v>
      </c>
      <c r="E147" s="9">
        <v>70871.178999999989</v>
      </c>
      <c r="F147" s="9">
        <v>337</v>
      </c>
      <c r="G147" s="9">
        <v>49608.748000000007</v>
      </c>
      <c r="H147" s="9">
        <f t="shared" si="6"/>
        <v>848</v>
      </c>
      <c r="I147" s="9">
        <f t="shared" si="6"/>
        <v>120479.927</v>
      </c>
      <c r="J147" s="9">
        <v>56</v>
      </c>
      <c r="K147" s="9">
        <v>8368.68</v>
      </c>
      <c r="L147" s="9">
        <v>44</v>
      </c>
      <c r="M147" s="9">
        <v>6661.08</v>
      </c>
      <c r="N147" s="9">
        <f t="shared" si="7"/>
        <v>100</v>
      </c>
      <c r="O147" s="9">
        <f t="shared" si="7"/>
        <v>15029.76</v>
      </c>
      <c r="P147" s="14">
        <f t="shared" si="8"/>
        <v>948</v>
      </c>
      <c r="Q147" s="14">
        <f t="shared" si="8"/>
        <v>135509.68700000001</v>
      </c>
    </row>
    <row r="148" spans="1:17" x14ac:dyDescent="0.25">
      <c r="A148" s="8">
        <v>7</v>
      </c>
      <c r="B148" s="8">
        <v>7406</v>
      </c>
      <c r="C148" s="7" t="s">
        <v>159</v>
      </c>
      <c r="D148" s="9">
        <v>1341</v>
      </c>
      <c r="E148" s="9">
        <v>172372.18400000001</v>
      </c>
      <c r="F148" s="9">
        <v>902</v>
      </c>
      <c r="G148" s="9">
        <v>130918.719</v>
      </c>
      <c r="H148" s="9">
        <f t="shared" si="6"/>
        <v>2243</v>
      </c>
      <c r="I148" s="9">
        <f t="shared" si="6"/>
        <v>303290.90299999999</v>
      </c>
      <c r="J148" s="9">
        <v>119</v>
      </c>
      <c r="K148" s="9">
        <v>17319.017</v>
      </c>
      <c r="L148" s="9">
        <v>93</v>
      </c>
      <c r="M148" s="9">
        <v>13668.151</v>
      </c>
      <c r="N148" s="9">
        <f t="shared" si="7"/>
        <v>212</v>
      </c>
      <c r="O148" s="9">
        <f t="shared" si="7"/>
        <v>30987.167999999998</v>
      </c>
      <c r="P148" s="14">
        <f t="shared" si="8"/>
        <v>2455</v>
      </c>
      <c r="Q148" s="14">
        <f t="shared" si="8"/>
        <v>334278.071</v>
      </c>
    </row>
    <row r="149" spans="1:17" x14ac:dyDescent="0.25">
      <c r="A149" s="8">
        <v>7</v>
      </c>
      <c r="B149" s="8">
        <v>7407</v>
      </c>
      <c r="C149" s="7" t="s">
        <v>160</v>
      </c>
      <c r="D149" s="9">
        <v>487</v>
      </c>
      <c r="E149" s="9">
        <v>64944.901999999995</v>
      </c>
      <c r="F149" s="9">
        <v>330</v>
      </c>
      <c r="G149" s="9">
        <v>48954.688000000002</v>
      </c>
      <c r="H149" s="9">
        <f t="shared" si="6"/>
        <v>817</v>
      </c>
      <c r="I149" s="9">
        <f t="shared" si="6"/>
        <v>113899.59</v>
      </c>
      <c r="J149" s="9">
        <v>38</v>
      </c>
      <c r="K149" s="9">
        <v>5690.8310000000001</v>
      </c>
      <c r="L149" s="9">
        <v>51</v>
      </c>
      <c r="M149" s="9">
        <v>7252.4</v>
      </c>
      <c r="N149" s="9">
        <f t="shared" si="7"/>
        <v>89</v>
      </c>
      <c r="O149" s="9">
        <f t="shared" si="7"/>
        <v>12943.231</v>
      </c>
      <c r="P149" s="14">
        <f t="shared" si="8"/>
        <v>906</v>
      </c>
      <c r="Q149" s="14">
        <f t="shared" si="8"/>
        <v>126842.821</v>
      </c>
    </row>
    <row r="150" spans="1:17" x14ac:dyDescent="0.25">
      <c r="A150" s="8">
        <v>7</v>
      </c>
      <c r="B150" s="8">
        <v>7408</v>
      </c>
      <c r="C150" s="7" t="s">
        <v>161</v>
      </c>
      <c r="D150" s="9">
        <v>489</v>
      </c>
      <c r="E150" s="9">
        <v>69397.432000000001</v>
      </c>
      <c r="F150" s="9">
        <v>301</v>
      </c>
      <c r="G150" s="9">
        <v>45775.948999999993</v>
      </c>
      <c r="H150" s="9">
        <f t="shared" si="6"/>
        <v>790</v>
      </c>
      <c r="I150" s="9">
        <f t="shared" si="6"/>
        <v>115173.38099999999</v>
      </c>
      <c r="J150" s="9">
        <v>33</v>
      </c>
      <c r="K150" s="9">
        <v>4632.7020000000002</v>
      </c>
      <c r="L150" s="9">
        <v>44</v>
      </c>
      <c r="M150" s="9">
        <v>6793.7830000000004</v>
      </c>
      <c r="N150" s="9">
        <f t="shared" si="7"/>
        <v>77</v>
      </c>
      <c r="O150" s="9">
        <f t="shared" si="7"/>
        <v>11426.485000000001</v>
      </c>
      <c r="P150" s="14">
        <f t="shared" si="8"/>
        <v>867</v>
      </c>
      <c r="Q150" s="14">
        <f t="shared" si="8"/>
        <v>126599.86599999999</v>
      </c>
    </row>
    <row r="151" spans="1:17" x14ac:dyDescent="0.25">
      <c r="A151" s="8">
        <v>16</v>
      </c>
      <c r="B151" s="8">
        <v>16101</v>
      </c>
      <c r="C151" s="7" t="s">
        <v>195</v>
      </c>
      <c r="D151" s="9">
        <v>4204</v>
      </c>
      <c r="E151" s="9">
        <v>519553.46399999998</v>
      </c>
      <c r="F151" s="9">
        <v>4270</v>
      </c>
      <c r="G151" s="9">
        <v>579906.89100000006</v>
      </c>
      <c r="H151" s="9">
        <f t="shared" si="6"/>
        <v>8474</v>
      </c>
      <c r="I151" s="9">
        <f t="shared" si="6"/>
        <v>1099460.355</v>
      </c>
      <c r="J151" s="9">
        <v>712</v>
      </c>
      <c r="K151" s="9">
        <v>105030.375</v>
      </c>
      <c r="L151" s="9">
        <v>938</v>
      </c>
      <c r="M151" s="9">
        <v>140692.62800000003</v>
      </c>
      <c r="N151" s="9">
        <f t="shared" si="7"/>
        <v>1650</v>
      </c>
      <c r="O151" s="9">
        <f t="shared" si="7"/>
        <v>245723.00300000003</v>
      </c>
      <c r="P151" s="14">
        <f t="shared" si="8"/>
        <v>10124</v>
      </c>
      <c r="Q151" s="14">
        <f t="shared" si="8"/>
        <v>1345183.358</v>
      </c>
    </row>
    <row r="152" spans="1:17" x14ac:dyDescent="0.25">
      <c r="A152" s="8">
        <v>16</v>
      </c>
      <c r="B152" s="8">
        <v>16102</v>
      </c>
      <c r="C152" s="7" t="s">
        <v>196</v>
      </c>
      <c r="D152" s="9">
        <v>463</v>
      </c>
      <c r="E152" s="9">
        <v>58709.605000000003</v>
      </c>
      <c r="F152" s="9">
        <v>425</v>
      </c>
      <c r="G152" s="9">
        <v>58646.324999999997</v>
      </c>
      <c r="H152" s="9">
        <f t="shared" si="6"/>
        <v>888</v>
      </c>
      <c r="I152" s="9">
        <f t="shared" si="6"/>
        <v>117355.93</v>
      </c>
      <c r="J152" s="9">
        <v>93</v>
      </c>
      <c r="K152" s="9">
        <v>13663.008</v>
      </c>
      <c r="L152" s="9">
        <v>114</v>
      </c>
      <c r="M152" s="9">
        <v>17533.008999999998</v>
      </c>
      <c r="N152" s="9">
        <f t="shared" si="7"/>
        <v>207</v>
      </c>
      <c r="O152" s="9">
        <f t="shared" si="7"/>
        <v>31196.017</v>
      </c>
      <c r="P152" s="14">
        <f t="shared" si="8"/>
        <v>1095</v>
      </c>
      <c r="Q152" s="14">
        <f t="shared" si="8"/>
        <v>148551.94699999999</v>
      </c>
    </row>
    <row r="153" spans="1:17" x14ac:dyDescent="0.25">
      <c r="A153" s="8">
        <v>16</v>
      </c>
      <c r="B153" s="8">
        <v>16103</v>
      </c>
      <c r="C153" s="7" t="s">
        <v>200</v>
      </c>
      <c r="D153" s="9">
        <v>483</v>
      </c>
      <c r="E153" s="9">
        <v>60386.909999999996</v>
      </c>
      <c r="F153" s="9">
        <v>419</v>
      </c>
      <c r="G153" s="9">
        <v>59984.588000000003</v>
      </c>
      <c r="H153" s="9">
        <f t="shared" si="6"/>
        <v>902</v>
      </c>
      <c r="I153" s="9">
        <f t="shared" si="6"/>
        <v>120371.49799999999</v>
      </c>
      <c r="J153" s="9">
        <v>56</v>
      </c>
      <c r="K153" s="9">
        <v>8182.366</v>
      </c>
      <c r="L153" s="9">
        <v>95</v>
      </c>
      <c r="M153" s="9">
        <v>14058.781999999999</v>
      </c>
      <c r="N153" s="9">
        <f t="shared" si="7"/>
        <v>151</v>
      </c>
      <c r="O153" s="9">
        <f t="shared" si="7"/>
        <v>22241.148000000001</v>
      </c>
      <c r="P153" s="14">
        <f t="shared" si="8"/>
        <v>1053</v>
      </c>
      <c r="Q153" s="14">
        <f t="shared" si="8"/>
        <v>142612.64600000001</v>
      </c>
    </row>
    <row r="154" spans="1:17" x14ac:dyDescent="0.25">
      <c r="A154" s="8">
        <v>16</v>
      </c>
      <c r="B154" s="8">
        <v>16104</v>
      </c>
      <c r="C154" s="7" t="s">
        <v>201</v>
      </c>
      <c r="D154" s="9">
        <v>262</v>
      </c>
      <c r="E154" s="9">
        <v>38709.703000000001</v>
      </c>
      <c r="F154" s="9">
        <v>224</v>
      </c>
      <c r="G154" s="9">
        <v>32434.733</v>
      </c>
      <c r="H154" s="9">
        <f t="shared" si="6"/>
        <v>486</v>
      </c>
      <c r="I154" s="9">
        <f t="shared" si="6"/>
        <v>71144.436000000002</v>
      </c>
      <c r="J154" s="9">
        <v>90</v>
      </c>
      <c r="K154" s="9">
        <v>13874.657999999999</v>
      </c>
      <c r="L154" s="9">
        <v>82</v>
      </c>
      <c r="M154" s="9">
        <v>12797.19</v>
      </c>
      <c r="N154" s="9">
        <f t="shared" si="7"/>
        <v>172</v>
      </c>
      <c r="O154" s="9">
        <f t="shared" si="7"/>
        <v>26671.847999999998</v>
      </c>
      <c r="P154" s="14">
        <f t="shared" si="8"/>
        <v>658</v>
      </c>
      <c r="Q154" s="14">
        <f t="shared" si="8"/>
        <v>97816.284</v>
      </c>
    </row>
    <row r="155" spans="1:17" x14ac:dyDescent="0.25">
      <c r="A155" s="8">
        <v>16</v>
      </c>
      <c r="B155" s="8">
        <v>16105</v>
      </c>
      <c r="C155" s="7" t="s">
        <v>204</v>
      </c>
      <c r="D155" s="9">
        <v>156</v>
      </c>
      <c r="E155" s="9">
        <v>23193.409</v>
      </c>
      <c r="F155" s="9">
        <v>118</v>
      </c>
      <c r="G155" s="9">
        <v>16764.991999999998</v>
      </c>
      <c r="H155" s="9">
        <f t="shared" si="6"/>
        <v>274</v>
      </c>
      <c r="I155" s="9">
        <f t="shared" si="6"/>
        <v>39958.400999999998</v>
      </c>
      <c r="J155" s="9">
        <v>41</v>
      </c>
      <c r="K155" s="9">
        <v>6200.4160000000002</v>
      </c>
      <c r="L155" s="9">
        <v>31</v>
      </c>
      <c r="M155" s="9">
        <v>4812.4219999999996</v>
      </c>
      <c r="N155" s="9">
        <f t="shared" si="7"/>
        <v>72</v>
      </c>
      <c r="O155" s="9">
        <f t="shared" si="7"/>
        <v>11012.838</v>
      </c>
      <c r="P155" s="14">
        <f t="shared" si="8"/>
        <v>346</v>
      </c>
      <c r="Q155" s="14">
        <f t="shared" si="8"/>
        <v>50971.239000000001</v>
      </c>
    </row>
    <row r="156" spans="1:17" x14ac:dyDescent="0.25">
      <c r="A156" s="8">
        <v>16</v>
      </c>
      <c r="B156" s="8">
        <v>16106</v>
      </c>
      <c r="C156" s="7" t="s">
        <v>205</v>
      </c>
      <c r="D156" s="9">
        <v>254</v>
      </c>
      <c r="E156" s="9">
        <v>36090.270999999993</v>
      </c>
      <c r="F156" s="9">
        <v>176</v>
      </c>
      <c r="G156" s="9">
        <v>25465.182999999997</v>
      </c>
      <c r="H156" s="9">
        <f t="shared" si="6"/>
        <v>430</v>
      </c>
      <c r="I156" s="9">
        <f t="shared" si="6"/>
        <v>61555.453999999991</v>
      </c>
      <c r="J156" s="9">
        <v>49</v>
      </c>
      <c r="K156" s="9">
        <v>7472.6939999999995</v>
      </c>
      <c r="L156" s="9">
        <v>44</v>
      </c>
      <c r="M156" s="9">
        <v>6769.47</v>
      </c>
      <c r="N156" s="9">
        <f t="shared" si="7"/>
        <v>93</v>
      </c>
      <c r="O156" s="9">
        <f t="shared" si="7"/>
        <v>14242.164000000001</v>
      </c>
      <c r="P156" s="14">
        <f t="shared" si="8"/>
        <v>523</v>
      </c>
      <c r="Q156" s="14">
        <f t="shared" si="8"/>
        <v>75797.617999999988</v>
      </c>
    </row>
    <row r="157" spans="1:17" x14ac:dyDescent="0.25">
      <c r="A157" s="8">
        <v>16</v>
      </c>
      <c r="B157" s="8">
        <v>16107</v>
      </c>
      <c r="C157" s="7" t="s">
        <v>207</v>
      </c>
      <c r="D157" s="9">
        <v>527</v>
      </c>
      <c r="E157" s="9">
        <v>72034.399999999994</v>
      </c>
      <c r="F157" s="9">
        <v>380</v>
      </c>
      <c r="G157" s="9">
        <v>55254.303</v>
      </c>
      <c r="H157" s="9">
        <f t="shared" si="6"/>
        <v>907</v>
      </c>
      <c r="I157" s="9">
        <f t="shared" si="6"/>
        <v>127288.70299999999</v>
      </c>
      <c r="J157" s="9">
        <v>76</v>
      </c>
      <c r="K157" s="9">
        <v>11384.887000000001</v>
      </c>
      <c r="L157" s="9">
        <v>49</v>
      </c>
      <c r="M157" s="9">
        <v>7549.4470000000001</v>
      </c>
      <c r="N157" s="9">
        <f t="shared" si="7"/>
        <v>125</v>
      </c>
      <c r="O157" s="9">
        <f t="shared" si="7"/>
        <v>18934.334000000003</v>
      </c>
      <c r="P157" s="14">
        <f t="shared" si="8"/>
        <v>1032</v>
      </c>
      <c r="Q157" s="14">
        <f t="shared" si="8"/>
        <v>146223.03700000001</v>
      </c>
    </row>
    <row r="158" spans="1:17" x14ac:dyDescent="0.25">
      <c r="A158" s="8">
        <v>16</v>
      </c>
      <c r="B158" s="8">
        <v>16108</v>
      </c>
      <c r="C158" s="7" t="s">
        <v>212</v>
      </c>
      <c r="D158" s="9">
        <v>380</v>
      </c>
      <c r="E158" s="9">
        <v>53999.828999999998</v>
      </c>
      <c r="F158" s="9">
        <v>232</v>
      </c>
      <c r="G158" s="9">
        <v>33471.721999999994</v>
      </c>
      <c r="H158" s="9">
        <f t="shared" si="6"/>
        <v>612</v>
      </c>
      <c r="I158" s="9">
        <f t="shared" si="6"/>
        <v>87471.550999999992</v>
      </c>
      <c r="J158" s="9">
        <v>101</v>
      </c>
      <c r="K158" s="9">
        <v>15445.888999999999</v>
      </c>
      <c r="L158" s="9">
        <v>85</v>
      </c>
      <c r="M158" s="9">
        <v>13173.779</v>
      </c>
      <c r="N158" s="9">
        <f t="shared" si="7"/>
        <v>186</v>
      </c>
      <c r="O158" s="9">
        <f t="shared" si="7"/>
        <v>28619.667999999998</v>
      </c>
      <c r="P158" s="14">
        <f t="shared" si="8"/>
        <v>798</v>
      </c>
      <c r="Q158" s="14">
        <f t="shared" si="8"/>
        <v>116091.21899999998</v>
      </c>
    </row>
    <row r="159" spans="1:17" x14ac:dyDescent="0.25">
      <c r="A159" s="8">
        <v>16</v>
      </c>
      <c r="B159" s="8">
        <v>16109</v>
      </c>
      <c r="C159" s="7" t="s">
        <v>215</v>
      </c>
      <c r="D159" s="9">
        <v>513</v>
      </c>
      <c r="E159" s="9">
        <v>64067.220999999998</v>
      </c>
      <c r="F159" s="9">
        <v>353</v>
      </c>
      <c r="G159" s="9">
        <v>47862.076999999997</v>
      </c>
      <c r="H159" s="9">
        <f t="shared" si="6"/>
        <v>866</v>
      </c>
      <c r="I159" s="9">
        <f t="shared" si="6"/>
        <v>111929.298</v>
      </c>
      <c r="J159" s="9">
        <v>70</v>
      </c>
      <c r="K159" s="9">
        <v>10315.035</v>
      </c>
      <c r="L159" s="9">
        <v>77</v>
      </c>
      <c r="M159" s="9">
        <v>11526.234</v>
      </c>
      <c r="N159" s="9">
        <f t="shared" si="7"/>
        <v>147</v>
      </c>
      <c r="O159" s="9">
        <f t="shared" si="7"/>
        <v>21841.269</v>
      </c>
      <c r="P159" s="14">
        <f t="shared" si="8"/>
        <v>1013</v>
      </c>
      <c r="Q159" s="14">
        <f t="shared" si="8"/>
        <v>133770.56699999998</v>
      </c>
    </row>
    <row r="160" spans="1:17" x14ac:dyDescent="0.25">
      <c r="A160" s="8">
        <v>16</v>
      </c>
      <c r="B160" s="8">
        <v>16201</v>
      </c>
      <c r="C160" s="7" t="s">
        <v>208</v>
      </c>
      <c r="D160" s="9">
        <v>326</v>
      </c>
      <c r="E160" s="9">
        <v>43786.625000000007</v>
      </c>
      <c r="F160" s="9">
        <v>198</v>
      </c>
      <c r="G160" s="9">
        <v>25882.668999999998</v>
      </c>
      <c r="H160" s="9">
        <f t="shared" si="6"/>
        <v>524</v>
      </c>
      <c r="I160" s="9">
        <f t="shared" si="6"/>
        <v>69669.294000000009</v>
      </c>
      <c r="J160" s="9">
        <v>74</v>
      </c>
      <c r="K160" s="9">
        <v>11331.567999999999</v>
      </c>
      <c r="L160" s="9">
        <v>53</v>
      </c>
      <c r="M160" s="9">
        <v>7685.0859999999993</v>
      </c>
      <c r="N160" s="9">
        <f t="shared" si="7"/>
        <v>127</v>
      </c>
      <c r="O160" s="9">
        <f t="shared" si="7"/>
        <v>19016.653999999999</v>
      </c>
      <c r="P160" s="14">
        <f t="shared" si="8"/>
        <v>651</v>
      </c>
      <c r="Q160" s="14">
        <f t="shared" si="8"/>
        <v>88685.948000000004</v>
      </c>
    </row>
    <row r="161" spans="1:17" x14ac:dyDescent="0.25">
      <c r="A161" s="8">
        <v>16</v>
      </c>
      <c r="B161" s="8">
        <v>16202</v>
      </c>
      <c r="C161" s="7" t="s">
        <v>197</v>
      </c>
      <c r="D161" s="9">
        <v>148</v>
      </c>
      <c r="E161" s="9">
        <v>22104.869000000002</v>
      </c>
      <c r="F161" s="9">
        <v>84</v>
      </c>
      <c r="G161" s="9">
        <v>12139.167000000001</v>
      </c>
      <c r="H161" s="9">
        <f t="shared" si="6"/>
        <v>232</v>
      </c>
      <c r="I161" s="9">
        <f t="shared" si="6"/>
        <v>34244.036000000007</v>
      </c>
      <c r="J161" s="9">
        <v>25</v>
      </c>
      <c r="K161" s="9">
        <v>3945.585</v>
      </c>
      <c r="L161" s="9">
        <v>14</v>
      </c>
      <c r="M161" s="9">
        <v>2156.1060000000002</v>
      </c>
      <c r="N161" s="9">
        <f t="shared" si="7"/>
        <v>39</v>
      </c>
      <c r="O161" s="9">
        <f t="shared" si="7"/>
        <v>6101.6910000000007</v>
      </c>
      <c r="P161" s="14">
        <f t="shared" si="8"/>
        <v>271</v>
      </c>
      <c r="Q161" s="14">
        <f t="shared" si="8"/>
        <v>40345.727000000006</v>
      </c>
    </row>
    <row r="162" spans="1:17" x14ac:dyDescent="0.25">
      <c r="A162" s="8">
        <v>16</v>
      </c>
      <c r="B162" s="8">
        <v>16203</v>
      </c>
      <c r="C162" s="7" t="s">
        <v>198</v>
      </c>
      <c r="D162" s="9">
        <v>465</v>
      </c>
      <c r="E162" s="9">
        <v>62263.434000000008</v>
      </c>
      <c r="F162" s="9">
        <v>349</v>
      </c>
      <c r="G162" s="9">
        <v>47963.448000000004</v>
      </c>
      <c r="H162" s="9">
        <f t="shared" si="6"/>
        <v>814</v>
      </c>
      <c r="I162" s="9">
        <f t="shared" si="6"/>
        <v>110226.88200000001</v>
      </c>
      <c r="J162" s="9">
        <v>88</v>
      </c>
      <c r="K162" s="9">
        <v>13441.973</v>
      </c>
      <c r="L162" s="9">
        <v>53</v>
      </c>
      <c r="M162" s="9">
        <v>8034.5720000000001</v>
      </c>
      <c r="N162" s="9">
        <f t="shared" si="7"/>
        <v>141</v>
      </c>
      <c r="O162" s="9">
        <f t="shared" si="7"/>
        <v>21476.544999999998</v>
      </c>
      <c r="P162" s="14">
        <f t="shared" si="8"/>
        <v>955</v>
      </c>
      <c r="Q162" s="14">
        <f t="shared" si="8"/>
        <v>131703.42700000003</v>
      </c>
    </row>
    <row r="163" spans="1:17" x14ac:dyDescent="0.25">
      <c r="A163" s="8">
        <v>16</v>
      </c>
      <c r="B163" s="8">
        <v>16204</v>
      </c>
      <c r="C163" s="7" t="s">
        <v>202</v>
      </c>
      <c r="D163" s="9">
        <v>130</v>
      </c>
      <c r="E163" s="9">
        <v>19184.153999999999</v>
      </c>
      <c r="F163" s="9">
        <v>80</v>
      </c>
      <c r="G163" s="9">
        <v>11681.391</v>
      </c>
      <c r="H163" s="9">
        <f t="shared" si="6"/>
        <v>210</v>
      </c>
      <c r="I163" s="9">
        <f t="shared" si="6"/>
        <v>30865.544999999998</v>
      </c>
      <c r="J163" s="9">
        <v>49</v>
      </c>
      <c r="K163" s="9">
        <v>7673.9480000000003</v>
      </c>
      <c r="L163" s="9">
        <v>44</v>
      </c>
      <c r="M163" s="9">
        <v>6699.1610000000001</v>
      </c>
      <c r="N163" s="9">
        <f t="shared" si="7"/>
        <v>93</v>
      </c>
      <c r="O163" s="9">
        <f t="shared" si="7"/>
        <v>14373.109</v>
      </c>
      <c r="P163" s="14">
        <f t="shared" si="8"/>
        <v>303</v>
      </c>
      <c r="Q163" s="14">
        <f t="shared" si="8"/>
        <v>45238.653999999995</v>
      </c>
    </row>
    <row r="164" spans="1:17" x14ac:dyDescent="0.25">
      <c r="A164" s="8">
        <v>16</v>
      </c>
      <c r="B164" s="8">
        <v>16205</v>
      </c>
      <c r="C164" s="7" t="s">
        <v>206</v>
      </c>
      <c r="D164" s="9">
        <v>148</v>
      </c>
      <c r="E164" s="9">
        <v>21970.413000000004</v>
      </c>
      <c r="F164" s="9">
        <v>115</v>
      </c>
      <c r="G164" s="9">
        <v>16736.922999999999</v>
      </c>
      <c r="H164" s="9">
        <f t="shared" si="6"/>
        <v>263</v>
      </c>
      <c r="I164" s="9">
        <f t="shared" si="6"/>
        <v>38707.336000000003</v>
      </c>
      <c r="J164" s="9">
        <v>57</v>
      </c>
      <c r="K164" s="9">
        <v>8839.5959999999995</v>
      </c>
      <c r="L164" s="9">
        <v>34</v>
      </c>
      <c r="M164" s="9">
        <v>5189.8879999999999</v>
      </c>
      <c r="N164" s="9">
        <f t="shared" si="7"/>
        <v>91</v>
      </c>
      <c r="O164" s="9">
        <f t="shared" si="7"/>
        <v>14029.484</v>
      </c>
      <c r="P164" s="14">
        <f t="shared" si="8"/>
        <v>354</v>
      </c>
      <c r="Q164" s="14">
        <f t="shared" si="8"/>
        <v>52736.820000000007</v>
      </c>
    </row>
    <row r="165" spans="1:17" x14ac:dyDescent="0.25">
      <c r="A165" s="8">
        <v>16</v>
      </c>
      <c r="B165" s="8">
        <v>16206</v>
      </c>
      <c r="C165" s="7" t="s">
        <v>209</v>
      </c>
      <c r="D165" s="9">
        <v>194</v>
      </c>
      <c r="E165" s="9">
        <v>27584.063000000002</v>
      </c>
      <c r="F165" s="9">
        <v>147</v>
      </c>
      <c r="G165" s="9">
        <v>20615.480000000003</v>
      </c>
      <c r="H165" s="9">
        <f t="shared" si="6"/>
        <v>341</v>
      </c>
      <c r="I165" s="9">
        <f t="shared" si="6"/>
        <v>48199.543000000005</v>
      </c>
      <c r="J165" s="9">
        <v>29</v>
      </c>
      <c r="K165" s="9">
        <v>4224.1819999999998</v>
      </c>
      <c r="L165" s="9">
        <v>19</v>
      </c>
      <c r="M165" s="9">
        <v>2698.797</v>
      </c>
      <c r="N165" s="9">
        <f t="shared" si="7"/>
        <v>48</v>
      </c>
      <c r="O165" s="9">
        <f t="shared" si="7"/>
        <v>6922.9789999999994</v>
      </c>
      <c r="P165" s="14">
        <f t="shared" si="8"/>
        <v>389</v>
      </c>
      <c r="Q165" s="14">
        <f t="shared" si="8"/>
        <v>55122.522000000004</v>
      </c>
    </row>
    <row r="166" spans="1:17" x14ac:dyDescent="0.25">
      <c r="A166" s="8">
        <v>16</v>
      </c>
      <c r="B166" s="8">
        <v>16207</v>
      </c>
      <c r="C166" s="7" t="s">
        <v>214</v>
      </c>
      <c r="D166" s="9">
        <v>152</v>
      </c>
      <c r="E166" s="9">
        <v>22195.673999999999</v>
      </c>
      <c r="F166" s="9">
        <v>74</v>
      </c>
      <c r="G166" s="9">
        <v>10723.032000000001</v>
      </c>
      <c r="H166" s="9">
        <f t="shared" si="6"/>
        <v>226</v>
      </c>
      <c r="I166" s="9">
        <f t="shared" si="6"/>
        <v>32918.705999999998</v>
      </c>
      <c r="J166" s="9">
        <v>21</v>
      </c>
      <c r="K166" s="9">
        <v>3250.71</v>
      </c>
      <c r="L166" s="9">
        <v>26</v>
      </c>
      <c r="M166" s="9">
        <v>3947.1979999999999</v>
      </c>
      <c r="N166" s="9">
        <f t="shared" si="7"/>
        <v>47</v>
      </c>
      <c r="O166" s="9">
        <f t="shared" si="7"/>
        <v>7197.9079999999994</v>
      </c>
      <c r="P166" s="14">
        <f t="shared" si="8"/>
        <v>273</v>
      </c>
      <c r="Q166" s="14">
        <f t="shared" si="8"/>
        <v>40116.614000000001</v>
      </c>
    </row>
    <row r="167" spans="1:17" x14ac:dyDescent="0.25">
      <c r="A167" s="8">
        <v>16</v>
      </c>
      <c r="B167" s="8">
        <v>16301</v>
      </c>
      <c r="C167" s="7" t="s">
        <v>210</v>
      </c>
      <c r="D167" s="9">
        <v>1527</v>
      </c>
      <c r="E167" s="9">
        <v>208616.845</v>
      </c>
      <c r="F167" s="9">
        <v>1044</v>
      </c>
      <c r="G167" s="9">
        <v>150100.37600000002</v>
      </c>
      <c r="H167" s="9">
        <f t="shared" si="6"/>
        <v>2571</v>
      </c>
      <c r="I167" s="9">
        <f t="shared" si="6"/>
        <v>358717.22100000002</v>
      </c>
      <c r="J167" s="9">
        <v>294</v>
      </c>
      <c r="K167" s="9">
        <v>44607.807000000001</v>
      </c>
      <c r="L167" s="9">
        <v>346</v>
      </c>
      <c r="M167" s="9">
        <v>53845.812999999995</v>
      </c>
      <c r="N167" s="9">
        <f t="shared" si="7"/>
        <v>640</v>
      </c>
      <c r="O167" s="9">
        <f t="shared" si="7"/>
        <v>98453.62</v>
      </c>
      <c r="P167" s="14">
        <f t="shared" si="8"/>
        <v>3211</v>
      </c>
      <c r="Q167" s="14">
        <f t="shared" si="8"/>
        <v>457170.84100000001</v>
      </c>
    </row>
    <row r="168" spans="1:17" x14ac:dyDescent="0.25">
      <c r="A168" s="8">
        <v>16</v>
      </c>
      <c r="B168" s="8">
        <v>16302</v>
      </c>
      <c r="C168" s="7" t="s">
        <v>199</v>
      </c>
      <c r="D168" s="9">
        <v>516</v>
      </c>
      <c r="E168" s="9">
        <v>74016.81</v>
      </c>
      <c r="F168" s="9">
        <v>353</v>
      </c>
      <c r="G168" s="9">
        <v>52112.911999999997</v>
      </c>
      <c r="H168" s="9">
        <f t="shared" si="6"/>
        <v>869</v>
      </c>
      <c r="I168" s="9">
        <f t="shared" si="6"/>
        <v>126129.72199999999</v>
      </c>
      <c r="J168" s="9">
        <v>115</v>
      </c>
      <c r="K168" s="9">
        <v>17352.407999999999</v>
      </c>
      <c r="L168" s="9">
        <v>107</v>
      </c>
      <c r="M168" s="9">
        <v>16355.207</v>
      </c>
      <c r="N168" s="9">
        <f t="shared" si="7"/>
        <v>222</v>
      </c>
      <c r="O168" s="9">
        <f t="shared" si="7"/>
        <v>33707.614999999998</v>
      </c>
      <c r="P168" s="14">
        <f t="shared" si="8"/>
        <v>1091</v>
      </c>
      <c r="Q168" s="14">
        <f t="shared" si="8"/>
        <v>159837.337</v>
      </c>
    </row>
    <row r="169" spans="1:17" x14ac:dyDescent="0.25">
      <c r="A169" s="8">
        <v>16</v>
      </c>
      <c r="B169" s="8">
        <v>16303</v>
      </c>
      <c r="C169" s="7" t="s">
        <v>203</v>
      </c>
      <c r="D169" s="9">
        <v>264</v>
      </c>
      <c r="E169" s="9">
        <v>37708.633999999998</v>
      </c>
      <c r="F169" s="9">
        <v>177</v>
      </c>
      <c r="G169" s="9">
        <v>25710.666999999998</v>
      </c>
      <c r="H169" s="9">
        <f t="shared" si="6"/>
        <v>441</v>
      </c>
      <c r="I169" s="9">
        <f t="shared" si="6"/>
        <v>63419.300999999992</v>
      </c>
      <c r="J169" s="9">
        <v>41</v>
      </c>
      <c r="K169" s="9">
        <v>6307.9269999999997</v>
      </c>
      <c r="L169" s="9">
        <v>42</v>
      </c>
      <c r="M169" s="9">
        <v>6396.2530000000006</v>
      </c>
      <c r="N169" s="9">
        <f t="shared" si="7"/>
        <v>83</v>
      </c>
      <c r="O169" s="9">
        <f t="shared" si="7"/>
        <v>12704.18</v>
      </c>
      <c r="P169" s="14">
        <f t="shared" si="8"/>
        <v>524</v>
      </c>
      <c r="Q169" s="14">
        <f t="shared" si="8"/>
        <v>76123.481</v>
      </c>
    </row>
    <row r="170" spans="1:17" x14ac:dyDescent="0.25">
      <c r="A170" s="8">
        <v>16</v>
      </c>
      <c r="B170" s="8">
        <v>16304</v>
      </c>
      <c r="C170" s="7" t="s">
        <v>211</v>
      </c>
      <c r="D170" s="9">
        <v>131</v>
      </c>
      <c r="E170" s="9">
        <v>19548.365999999998</v>
      </c>
      <c r="F170" s="9">
        <v>101</v>
      </c>
      <c r="G170" s="9">
        <v>14861.437</v>
      </c>
      <c r="H170" s="9">
        <f t="shared" si="6"/>
        <v>232</v>
      </c>
      <c r="I170" s="9">
        <f t="shared" si="6"/>
        <v>34409.803</v>
      </c>
      <c r="J170" s="9">
        <v>14</v>
      </c>
      <c r="K170" s="9">
        <v>2093.415</v>
      </c>
      <c r="L170" s="9">
        <v>10</v>
      </c>
      <c r="M170" s="9">
        <v>1467.6759999999999</v>
      </c>
      <c r="N170" s="9">
        <f t="shared" si="7"/>
        <v>24</v>
      </c>
      <c r="O170" s="9">
        <f t="shared" si="7"/>
        <v>3561.0909999999999</v>
      </c>
      <c r="P170" s="14">
        <f t="shared" si="8"/>
        <v>256</v>
      </c>
      <c r="Q170" s="14">
        <f t="shared" si="8"/>
        <v>37970.894</v>
      </c>
    </row>
    <row r="171" spans="1:17" x14ac:dyDescent="0.25">
      <c r="A171" s="8">
        <v>16</v>
      </c>
      <c r="B171" s="8">
        <v>16305</v>
      </c>
      <c r="C171" s="7" t="s">
        <v>213</v>
      </c>
      <c r="D171" s="9">
        <v>296</v>
      </c>
      <c r="E171" s="9">
        <v>39930.756000000001</v>
      </c>
      <c r="F171" s="9">
        <v>170</v>
      </c>
      <c r="G171" s="9">
        <v>25058.022000000001</v>
      </c>
      <c r="H171" s="9">
        <f t="shared" si="6"/>
        <v>466</v>
      </c>
      <c r="I171" s="9">
        <f t="shared" si="6"/>
        <v>64988.778000000006</v>
      </c>
      <c r="J171" s="9">
        <v>54</v>
      </c>
      <c r="K171" s="9">
        <v>8338.5059999999994</v>
      </c>
      <c r="L171" s="9">
        <v>60</v>
      </c>
      <c r="M171" s="9">
        <v>9418.6080000000002</v>
      </c>
      <c r="N171" s="9">
        <f t="shared" si="7"/>
        <v>114</v>
      </c>
      <c r="O171" s="9">
        <f t="shared" si="7"/>
        <v>17757.114000000001</v>
      </c>
      <c r="P171" s="14">
        <f t="shared" si="8"/>
        <v>580</v>
      </c>
      <c r="Q171" s="14">
        <f t="shared" si="8"/>
        <v>82745.892000000007</v>
      </c>
    </row>
    <row r="172" spans="1:17" x14ac:dyDescent="0.25">
      <c r="A172" s="8">
        <v>8</v>
      </c>
      <c r="B172" s="8">
        <v>8101</v>
      </c>
      <c r="C172" s="7" t="s">
        <v>162</v>
      </c>
      <c r="D172" s="9">
        <v>4680</v>
      </c>
      <c r="E172" s="9">
        <v>550835.48300000001</v>
      </c>
      <c r="F172" s="9">
        <v>5271</v>
      </c>
      <c r="G172" s="9">
        <v>722815.27800000005</v>
      </c>
      <c r="H172" s="9">
        <f t="shared" si="6"/>
        <v>9951</v>
      </c>
      <c r="I172" s="9">
        <f t="shared" si="6"/>
        <v>1273650.7609999999</v>
      </c>
      <c r="J172" s="9">
        <v>427</v>
      </c>
      <c r="K172" s="9">
        <v>60827.565000000002</v>
      </c>
      <c r="L172" s="9">
        <v>368</v>
      </c>
      <c r="M172" s="9">
        <v>54093.084999999999</v>
      </c>
      <c r="N172" s="9">
        <f t="shared" si="7"/>
        <v>795</v>
      </c>
      <c r="O172" s="9">
        <f t="shared" si="7"/>
        <v>114920.65</v>
      </c>
      <c r="P172" s="14">
        <f t="shared" si="8"/>
        <v>10746</v>
      </c>
      <c r="Q172" s="14">
        <f t="shared" si="8"/>
        <v>1388571.4109999998</v>
      </c>
    </row>
    <row r="173" spans="1:17" x14ac:dyDescent="0.25">
      <c r="A173" s="8">
        <v>8</v>
      </c>
      <c r="B173" s="8">
        <v>8102</v>
      </c>
      <c r="C173" s="7" t="s">
        <v>163</v>
      </c>
      <c r="D173" s="9">
        <v>2034</v>
      </c>
      <c r="E173" s="9">
        <v>226613.14500000002</v>
      </c>
      <c r="F173" s="9">
        <v>2425</v>
      </c>
      <c r="G173" s="9">
        <v>330666.23300000001</v>
      </c>
      <c r="H173" s="9">
        <f t="shared" si="6"/>
        <v>4459</v>
      </c>
      <c r="I173" s="9">
        <f t="shared" si="6"/>
        <v>557279.37800000003</v>
      </c>
      <c r="J173" s="9">
        <v>235</v>
      </c>
      <c r="K173" s="9">
        <v>34383.25</v>
      </c>
      <c r="L173" s="9">
        <v>275</v>
      </c>
      <c r="M173" s="9">
        <v>40251.175999999999</v>
      </c>
      <c r="N173" s="9">
        <f t="shared" si="7"/>
        <v>510</v>
      </c>
      <c r="O173" s="9">
        <f t="shared" si="7"/>
        <v>74634.426000000007</v>
      </c>
      <c r="P173" s="14">
        <f t="shared" si="8"/>
        <v>4969</v>
      </c>
      <c r="Q173" s="14">
        <f t="shared" si="8"/>
        <v>631913.804</v>
      </c>
    </row>
    <row r="174" spans="1:17" x14ac:dyDescent="0.25">
      <c r="A174" s="8">
        <v>8</v>
      </c>
      <c r="B174" s="8">
        <v>8103</v>
      </c>
      <c r="C174" s="7" t="s">
        <v>164</v>
      </c>
      <c r="D174" s="9">
        <v>1921</v>
      </c>
      <c r="E174" s="9">
        <v>213188.33100000001</v>
      </c>
      <c r="F174" s="9">
        <v>2036</v>
      </c>
      <c r="G174" s="9">
        <v>280552.185</v>
      </c>
      <c r="H174" s="9">
        <f t="shared" si="6"/>
        <v>3957</v>
      </c>
      <c r="I174" s="9">
        <f t="shared" si="6"/>
        <v>493740.516</v>
      </c>
      <c r="J174" s="9">
        <v>116</v>
      </c>
      <c r="K174" s="9">
        <v>16404.87</v>
      </c>
      <c r="L174" s="9">
        <v>145</v>
      </c>
      <c r="M174" s="9">
        <v>20877.177</v>
      </c>
      <c r="N174" s="9">
        <f t="shared" si="7"/>
        <v>261</v>
      </c>
      <c r="O174" s="9">
        <f t="shared" si="7"/>
        <v>37282.046999999999</v>
      </c>
      <c r="P174" s="14">
        <f t="shared" si="8"/>
        <v>4218</v>
      </c>
      <c r="Q174" s="14">
        <f t="shared" si="8"/>
        <v>531022.56299999997</v>
      </c>
    </row>
    <row r="175" spans="1:17" x14ac:dyDescent="0.25">
      <c r="A175" s="8">
        <v>8</v>
      </c>
      <c r="B175" s="8">
        <v>8104</v>
      </c>
      <c r="C175" s="7" t="s">
        <v>165</v>
      </c>
      <c r="D175" s="9">
        <v>360</v>
      </c>
      <c r="E175" s="9">
        <v>50024.942999999999</v>
      </c>
      <c r="F175" s="9">
        <v>213</v>
      </c>
      <c r="G175" s="9">
        <v>29285.266</v>
      </c>
      <c r="H175" s="9">
        <f t="shared" si="6"/>
        <v>573</v>
      </c>
      <c r="I175" s="9">
        <f t="shared" si="6"/>
        <v>79310.209000000003</v>
      </c>
      <c r="J175" s="9">
        <v>35</v>
      </c>
      <c r="K175" s="9">
        <v>5108.8879999999999</v>
      </c>
      <c r="L175" s="9">
        <v>21</v>
      </c>
      <c r="M175" s="9">
        <v>3059.415</v>
      </c>
      <c r="N175" s="9">
        <f t="shared" si="7"/>
        <v>56</v>
      </c>
      <c r="O175" s="9">
        <f t="shared" si="7"/>
        <v>8168.3029999999999</v>
      </c>
      <c r="P175" s="14">
        <f t="shared" si="8"/>
        <v>629</v>
      </c>
      <c r="Q175" s="14">
        <f t="shared" si="8"/>
        <v>87478.512000000002</v>
      </c>
    </row>
    <row r="176" spans="1:17" x14ac:dyDescent="0.25">
      <c r="A176" s="8">
        <v>8</v>
      </c>
      <c r="B176" s="8">
        <v>8105</v>
      </c>
      <c r="C176" s="7" t="s">
        <v>166</v>
      </c>
      <c r="D176" s="9">
        <v>595</v>
      </c>
      <c r="E176" s="9">
        <v>76919.287000000011</v>
      </c>
      <c r="F176" s="9">
        <v>447</v>
      </c>
      <c r="G176" s="9">
        <v>64010.014000000003</v>
      </c>
      <c r="H176" s="9">
        <f t="shared" si="6"/>
        <v>1042</v>
      </c>
      <c r="I176" s="9">
        <f t="shared" si="6"/>
        <v>140929.30100000001</v>
      </c>
      <c r="J176" s="9">
        <v>62</v>
      </c>
      <c r="K176" s="9">
        <v>8912.1049999999996</v>
      </c>
      <c r="L176" s="9">
        <v>50</v>
      </c>
      <c r="M176" s="9">
        <v>7653.59</v>
      </c>
      <c r="N176" s="9">
        <f t="shared" si="7"/>
        <v>112</v>
      </c>
      <c r="O176" s="9">
        <f t="shared" si="7"/>
        <v>16565.695</v>
      </c>
      <c r="P176" s="14">
        <f t="shared" si="8"/>
        <v>1154</v>
      </c>
      <c r="Q176" s="14">
        <f t="shared" si="8"/>
        <v>157494.99600000001</v>
      </c>
    </row>
    <row r="177" spans="1:17" x14ac:dyDescent="0.25">
      <c r="A177" s="8">
        <v>8</v>
      </c>
      <c r="B177" s="8">
        <v>8106</v>
      </c>
      <c r="C177" s="7" t="s">
        <v>167</v>
      </c>
      <c r="D177" s="9">
        <v>805</v>
      </c>
      <c r="E177" s="9">
        <v>93202.330000000016</v>
      </c>
      <c r="F177" s="9">
        <v>1027</v>
      </c>
      <c r="G177" s="9">
        <v>141505.742</v>
      </c>
      <c r="H177" s="9">
        <f t="shared" si="6"/>
        <v>1832</v>
      </c>
      <c r="I177" s="9">
        <f t="shared" si="6"/>
        <v>234708.07200000001</v>
      </c>
      <c r="J177" s="9">
        <v>155</v>
      </c>
      <c r="K177" s="9">
        <v>22275.721999999998</v>
      </c>
      <c r="L177" s="9">
        <v>142</v>
      </c>
      <c r="M177" s="9">
        <v>21130.757999999998</v>
      </c>
      <c r="N177" s="9">
        <f t="shared" si="7"/>
        <v>297</v>
      </c>
      <c r="O177" s="9">
        <f t="shared" si="7"/>
        <v>43406.479999999996</v>
      </c>
      <c r="P177" s="14">
        <f t="shared" si="8"/>
        <v>2129</v>
      </c>
      <c r="Q177" s="14">
        <f t="shared" si="8"/>
        <v>278114.55200000003</v>
      </c>
    </row>
    <row r="178" spans="1:17" x14ac:dyDescent="0.25">
      <c r="A178" s="8">
        <v>8</v>
      </c>
      <c r="B178" s="8">
        <v>8107</v>
      </c>
      <c r="C178" s="7" t="s">
        <v>168</v>
      </c>
      <c r="D178" s="9">
        <v>1260</v>
      </c>
      <c r="E178" s="9">
        <v>140456.82500000001</v>
      </c>
      <c r="F178" s="9">
        <v>1204</v>
      </c>
      <c r="G178" s="9">
        <v>165906.019</v>
      </c>
      <c r="H178" s="9">
        <f t="shared" si="6"/>
        <v>2464</v>
      </c>
      <c r="I178" s="9">
        <f t="shared" si="6"/>
        <v>306362.84400000004</v>
      </c>
      <c r="J178" s="9">
        <v>129</v>
      </c>
      <c r="K178" s="9">
        <v>18439.257000000001</v>
      </c>
      <c r="L178" s="9">
        <v>129</v>
      </c>
      <c r="M178" s="9">
        <v>19098.974000000002</v>
      </c>
      <c r="N178" s="9">
        <f t="shared" si="7"/>
        <v>258</v>
      </c>
      <c r="O178" s="9">
        <f t="shared" si="7"/>
        <v>37538.231</v>
      </c>
      <c r="P178" s="14">
        <f t="shared" si="8"/>
        <v>2722</v>
      </c>
      <c r="Q178" s="14">
        <f t="shared" si="8"/>
        <v>343901.07500000007</v>
      </c>
    </row>
    <row r="179" spans="1:17" x14ac:dyDescent="0.25">
      <c r="A179" s="8">
        <v>8</v>
      </c>
      <c r="B179" s="8">
        <v>8108</v>
      </c>
      <c r="C179" s="7" t="s">
        <v>169</v>
      </c>
      <c r="D179" s="9">
        <v>1858</v>
      </c>
      <c r="E179" s="9">
        <v>218461.56700000001</v>
      </c>
      <c r="F179" s="9">
        <v>2018</v>
      </c>
      <c r="G179" s="9">
        <v>282528.09399999998</v>
      </c>
      <c r="H179" s="9">
        <f t="shared" si="6"/>
        <v>3876</v>
      </c>
      <c r="I179" s="9">
        <f t="shared" si="6"/>
        <v>500989.66099999996</v>
      </c>
      <c r="J179" s="9">
        <v>149</v>
      </c>
      <c r="K179" s="9">
        <v>20961.263999999999</v>
      </c>
      <c r="L179" s="9">
        <v>196</v>
      </c>
      <c r="M179" s="9">
        <v>28911.752</v>
      </c>
      <c r="N179" s="9">
        <f t="shared" si="7"/>
        <v>345</v>
      </c>
      <c r="O179" s="9">
        <f t="shared" si="7"/>
        <v>49873.016000000003</v>
      </c>
      <c r="P179" s="14">
        <f t="shared" si="8"/>
        <v>4221</v>
      </c>
      <c r="Q179" s="14">
        <f t="shared" si="8"/>
        <v>550862.67699999991</v>
      </c>
    </row>
    <row r="180" spans="1:17" x14ac:dyDescent="0.25">
      <c r="A180" s="8">
        <v>8</v>
      </c>
      <c r="B180" s="8">
        <v>8109</v>
      </c>
      <c r="C180" s="7" t="s">
        <v>170</v>
      </c>
      <c r="D180" s="9">
        <v>384</v>
      </c>
      <c r="E180" s="9">
        <v>51007.771000000001</v>
      </c>
      <c r="F180" s="9">
        <v>233</v>
      </c>
      <c r="G180" s="9">
        <v>32094.269999999997</v>
      </c>
      <c r="H180" s="9">
        <f t="shared" si="6"/>
        <v>617</v>
      </c>
      <c r="I180" s="9">
        <f t="shared" si="6"/>
        <v>83102.040999999997</v>
      </c>
      <c r="J180" s="9">
        <v>61</v>
      </c>
      <c r="K180" s="9">
        <v>9180.8819999999996</v>
      </c>
      <c r="L180" s="9">
        <v>37</v>
      </c>
      <c r="M180" s="9">
        <v>5281.7309999999998</v>
      </c>
      <c r="N180" s="9">
        <f t="shared" si="7"/>
        <v>98</v>
      </c>
      <c r="O180" s="9">
        <f t="shared" si="7"/>
        <v>14462.612999999999</v>
      </c>
      <c r="P180" s="14">
        <f t="shared" si="8"/>
        <v>715</v>
      </c>
      <c r="Q180" s="14">
        <f t="shared" si="8"/>
        <v>97564.653999999995</v>
      </c>
    </row>
    <row r="181" spans="1:17" x14ac:dyDescent="0.25">
      <c r="A181" s="8">
        <v>8</v>
      </c>
      <c r="B181" s="8">
        <v>8110</v>
      </c>
      <c r="C181" s="7" t="s">
        <v>171</v>
      </c>
      <c r="D181" s="9">
        <v>3156</v>
      </c>
      <c r="E181" s="9">
        <v>350728.84099999996</v>
      </c>
      <c r="F181" s="9">
        <v>3646</v>
      </c>
      <c r="G181" s="9">
        <v>514178.43200000003</v>
      </c>
      <c r="H181" s="9">
        <f t="shared" si="6"/>
        <v>6802</v>
      </c>
      <c r="I181" s="9">
        <f t="shared" si="6"/>
        <v>864907.27300000004</v>
      </c>
      <c r="J181" s="9">
        <v>313</v>
      </c>
      <c r="K181" s="9">
        <v>42472.834999999999</v>
      </c>
      <c r="L181" s="9">
        <v>336</v>
      </c>
      <c r="M181" s="9">
        <v>49051.438999999998</v>
      </c>
      <c r="N181" s="9">
        <f t="shared" si="7"/>
        <v>649</v>
      </c>
      <c r="O181" s="9">
        <f t="shared" si="7"/>
        <v>91524.274000000005</v>
      </c>
      <c r="P181" s="14">
        <f t="shared" si="8"/>
        <v>7451</v>
      </c>
      <c r="Q181" s="14">
        <f t="shared" si="8"/>
        <v>956431.54700000002</v>
      </c>
    </row>
    <row r="182" spans="1:17" x14ac:dyDescent="0.25">
      <c r="A182" s="8">
        <v>8</v>
      </c>
      <c r="B182" s="8">
        <v>8111</v>
      </c>
      <c r="C182" s="7" t="s">
        <v>172</v>
      </c>
      <c r="D182" s="9">
        <v>1675</v>
      </c>
      <c r="E182" s="9">
        <v>201130.53999999998</v>
      </c>
      <c r="F182" s="9">
        <v>1739</v>
      </c>
      <c r="G182" s="9">
        <v>242571.79799999998</v>
      </c>
      <c r="H182" s="9">
        <f t="shared" si="6"/>
        <v>3414</v>
      </c>
      <c r="I182" s="9">
        <f t="shared" si="6"/>
        <v>443702.33799999999</v>
      </c>
      <c r="J182" s="9">
        <v>144</v>
      </c>
      <c r="K182" s="9">
        <v>20931.815999999999</v>
      </c>
      <c r="L182" s="9">
        <v>158</v>
      </c>
      <c r="M182" s="9">
        <v>23466.992000000002</v>
      </c>
      <c r="N182" s="9">
        <f t="shared" si="7"/>
        <v>302</v>
      </c>
      <c r="O182" s="9">
        <f t="shared" si="7"/>
        <v>44398.808000000005</v>
      </c>
      <c r="P182" s="14">
        <f t="shared" si="8"/>
        <v>3716</v>
      </c>
      <c r="Q182" s="14">
        <f t="shared" si="8"/>
        <v>488101.14600000001</v>
      </c>
    </row>
    <row r="183" spans="1:17" x14ac:dyDescent="0.25">
      <c r="A183" s="8">
        <v>8</v>
      </c>
      <c r="B183" s="8">
        <v>8112</v>
      </c>
      <c r="C183" s="7" t="s">
        <v>173</v>
      </c>
      <c r="D183" s="9">
        <v>2113</v>
      </c>
      <c r="E183" s="9">
        <v>232915.323</v>
      </c>
      <c r="F183" s="9">
        <v>2303</v>
      </c>
      <c r="G183" s="9">
        <v>312929.41700000007</v>
      </c>
      <c r="H183" s="9">
        <f t="shared" si="6"/>
        <v>4416</v>
      </c>
      <c r="I183" s="9">
        <f t="shared" si="6"/>
        <v>545844.74000000011</v>
      </c>
      <c r="J183" s="9">
        <v>176</v>
      </c>
      <c r="K183" s="9">
        <v>25097.558000000001</v>
      </c>
      <c r="L183" s="9">
        <v>194</v>
      </c>
      <c r="M183" s="9">
        <v>28190.368000000002</v>
      </c>
      <c r="N183" s="9">
        <f t="shared" si="7"/>
        <v>370</v>
      </c>
      <c r="O183" s="9">
        <f t="shared" si="7"/>
        <v>53287.926000000007</v>
      </c>
      <c r="P183" s="14">
        <f t="shared" si="8"/>
        <v>4786</v>
      </c>
      <c r="Q183" s="14">
        <f t="shared" si="8"/>
        <v>599132.66600000008</v>
      </c>
    </row>
    <row r="184" spans="1:17" x14ac:dyDescent="0.25">
      <c r="A184" s="8">
        <v>8</v>
      </c>
      <c r="B184" s="8">
        <v>8201</v>
      </c>
      <c r="C184" s="7" t="s">
        <v>174</v>
      </c>
      <c r="D184" s="9">
        <v>432</v>
      </c>
      <c r="E184" s="9">
        <v>54927.647000000004</v>
      </c>
      <c r="F184" s="9">
        <v>379</v>
      </c>
      <c r="G184" s="9">
        <v>51519.609000000004</v>
      </c>
      <c r="H184" s="9">
        <f t="shared" si="6"/>
        <v>811</v>
      </c>
      <c r="I184" s="9">
        <f t="shared" si="6"/>
        <v>106447.25600000001</v>
      </c>
      <c r="J184" s="9">
        <v>83</v>
      </c>
      <c r="K184" s="9">
        <v>12027.763000000001</v>
      </c>
      <c r="L184" s="9">
        <v>54</v>
      </c>
      <c r="M184" s="9">
        <v>8186.7569999999996</v>
      </c>
      <c r="N184" s="9">
        <f t="shared" si="7"/>
        <v>137</v>
      </c>
      <c r="O184" s="9">
        <f t="shared" si="7"/>
        <v>20214.52</v>
      </c>
      <c r="P184" s="14">
        <f t="shared" si="8"/>
        <v>948</v>
      </c>
      <c r="Q184" s="14">
        <f t="shared" si="8"/>
        <v>126661.77600000001</v>
      </c>
    </row>
    <row r="185" spans="1:17" x14ac:dyDescent="0.25">
      <c r="A185" s="8">
        <v>8</v>
      </c>
      <c r="B185" s="8">
        <v>8202</v>
      </c>
      <c r="C185" s="7" t="s">
        <v>175</v>
      </c>
      <c r="D185" s="9">
        <v>849</v>
      </c>
      <c r="E185" s="9">
        <v>108061.204</v>
      </c>
      <c r="F185" s="9">
        <v>580</v>
      </c>
      <c r="G185" s="9">
        <v>80245.670000000013</v>
      </c>
      <c r="H185" s="9">
        <f t="shared" si="6"/>
        <v>1429</v>
      </c>
      <c r="I185" s="9">
        <f t="shared" si="6"/>
        <v>188306.87400000001</v>
      </c>
      <c r="J185" s="9">
        <v>98</v>
      </c>
      <c r="K185" s="9">
        <v>13807.291999999999</v>
      </c>
      <c r="L185" s="9">
        <v>78</v>
      </c>
      <c r="M185" s="9">
        <v>11635.652</v>
      </c>
      <c r="N185" s="9">
        <f t="shared" si="7"/>
        <v>176</v>
      </c>
      <c r="O185" s="9">
        <f t="shared" si="7"/>
        <v>25442.944</v>
      </c>
      <c r="P185" s="14">
        <f t="shared" si="8"/>
        <v>1605</v>
      </c>
      <c r="Q185" s="14">
        <f t="shared" si="8"/>
        <v>213749.818</v>
      </c>
    </row>
    <row r="186" spans="1:17" x14ac:dyDescent="0.25">
      <c r="A186" s="8">
        <v>8</v>
      </c>
      <c r="B186" s="8">
        <v>8203</v>
      </c>
      <c r="C186" s="7" t="s">
        <v>176</v>
      </c>
      <c r="D186" s="9">
        <v>777</v>
      </c>
      <c r="E186" s="9">
        <v>106427.11199999999</v>
      </c>
      <c r="F186" s="9">
        <v>558</v>
      </c>
      <c r="G186" s="9">
        <v>77736.255999999994</v>
      </c>
      <c r="H186" s="9">
        <f t="shared" si="6"/>
        <v>1335</v>
      </c>
      <c r="I186" s="9">
        <f t="shared" si="6"/>
        <v>184163.36799999999</v>
      </c>
      <c r="J186" s="9">
        <v>124</v>
      </c>
      <c r="K186" s="9">
        <v>18593.78</v>
      </c>
      <c r="L186" s="9">
        <v>85</v>
      </c>
      <c r="M186" s="9">
        <v>12664.050000000001</v>
      </c>
      <c r="N186" s="9">
        <f t="shared" si="7"/>
        <v>209</v>
      </c>
      <c r="O186" s="9">
        <f t="shared" si="7"/>
        <v>31257.83</v>
      </c>
      <c r="P186" s="14">
        <f t="shared" si="8"/>
        <v>1544</v>
      </c>
      <c r="Q186" s="14">
        <f t="shared" si="8"/>
        <v>215421.19799999997</v>
      </c>
    </row>
    <row r="187" spans="1:17" x14ac:dyDescent="0.25">
      <c r="A187" s="8">
        <v>8</v>
      </c>
      <c r="B187" s="8">
        <v>8204</v>
      </c>
      <c r="C187" s="7" t="s">
        <v>177</v>
      </c>
      <c r="D187" s="9">
        <v>169</v>
      </c>
      <c r="E187" s="9">
        <v>24084.767</v>
      </c>
      <c r="F187" s="9">
        <v>101</v>
      </c>
      <c r="G187" s="9">
        <v>15044.855</v>
      </c>
      <c r="H187" s="9">
        <f t="shared" si="6"/>
        <v>270</v>
      </c>
      <c r="I187" s="9">
        <f t="shared" si="6"/>
        <v>39129.622000000003</v>
      </c>
      <c r="J187" s="9">
        <v>20</v>
      </c>
      <c r="K187" s="9">
        <v>3003.3159999999998</v>
      </c>
      <c r="L187" s="9">
        <v>9</v>
      </c>
      <c r="M187" s="9">
        <v>1359.1379999999999</v>
      </c>
      <c r="N187" s="9">
        <f t="shared" si="7"/>
        <v>29</v>
      </c>
      <c r="O187" s="9">
        <f t="shared" si="7"/>
        <v>4362.4539999999997</v>
      </c>
      <c r="P187" s="14">
        <f t="shared" si="8"/>
        <v>299</v>
      </c>
      <c r="Q187" s="14">
        <f t="shared" si="8"/>
        <v>43492.076000000001</v>
      </c>
    </row>
    <row r="188" spans="1:17" x14ac:dyDescent="0.25">
      <c r="A188" s="8">
        <v>8</v>
      </c>
      <c r="B188" s="8">
        <v>8205</v>
      </c>
      <c r="C188" s="7" t="s">
        <v>178</v>
      </c>
      <c r="D188" s="9">
        <v>717</v>
      </c>
      <c r="E188" s="9">
        <v>78440.534999999989</v>
      </c>
      <c r="F188" s="9">
        <v>602</v>
      </c>
      <c r="G188" s="9">
        <v>78965.463000000003</v>
      </c>
      <c r="H188" s="9">
        <f t="shared" si="6"/>
        <v>1319</v>
      </c>
      <c r="I188" s="9">
        <f t="shared" si="6"/>
        <v>157405.99799999999</v>
      </c>
      <c r="J188" s="9">
        <v>94</v>
      </c>
      <c r="K188" s="9">
        <v>13088.979000000001</v>
      </c>
      <c r="L188" s="9">
        <v>70</v>
      </c>
      <c r="M188" s="9">
        <v>10275.783000000001</v>
      </c>
      <c r="N188" s="9">
        <f t="shared" si="7"/>
        <v>164</v>
      </c>
      <c r="O188" s="9">
        <f t="shared" si="7"/>
        <v>23364.762000000002</v>
      </c>
      <c r="P188" s="14">
        <f t="shared" si="8"/>
        <v>1483</v>
      </c>
      <c r="Q188" s="14">
        <f t="shared" si="8"/>
        <v>180770.76</v>
      </c>
    </row>
    <row r="189" spans="1:17" x14ac:dyDescent="0.25">
      <c r="A189" s="8">
        <v>8</v>
      </c>
      <c r="B189" s="8">
        <v>8206</v>
      </c>
      <c r="C189" s="7" t="s">
        <v>179</v>
      </c>
      <c r="D189" s="9">
        <v>453</v>
      </c>
      <c r="E189" s="9">
        <v>58071.928999999996</v>
      </c>
      <c r="F189" s="9">
        <v>346</v>
      </c>
      <c r="G189" s="9">
        <v>48954.073000000004</v>
      </c>
      <c r="H189" s="9">
        <f t="shared" si="6"/>
        <v>799</v>
      </c>
      <c r="I189" s="9">
        <f t="shared" si="6"/>
        <v>107026.00200000001</v>
      </c>
      <c r="J189" s="9">
        <v>49</v>
      </c>
      <c r="K189" s="9">
        <v>7095.0870000000004</v>
      </c>
      <c r="L189" s="9">
        <v>42</v>
      </c>
      <c r="M189" s="9">
        <v>6240.6980000000003</v>
      </c>
      <c r="N189" s="9">
        <f t="shared" si="7"/>
        <v>91</v>
      </c>
      <c r="O189" s="9">
        <f t="shared" si="7"/>
        <v>13335.785</v>
      </c>
      <c r="P189" s="14">
        <f t="shared" si="8"/>
        <v>890</v>
      </c>
      <c r="Q189" s="14">
        <f t="shared" si="8"/>
        <v>120361.78700000001</v>
      </c>
    </row>
    <row r="190" spans="1:17" x14ac:dyDescent="0.25">
      <c r="A190" s="8">
        <v>8</v>
      </c>
      <c r="B190" s="8">
        <v>8207</v>
      </c>
      <c r="C190" s="7" t="s">
        <v>180</v>
      </c>
      <c r="D190" s="9">
        <v>209</v>
      </c>
      <c r="E190" s="9">
        <v>31960.682000000004</v>
      </c>
      <c r="F190" s="9">
        <v>114</v>
      </c>
      <c r="G190" s="9">
        <v>17515.797000000002</v>
      </c>
      <c r="H190" s="9">
        <f t="shared" si="6"/>
        <v>323</v>
      </c>
      <c r="I190" s="9">
        <f t="shared" si="6"/>
        <v>49476.479000000007</v>
      </c>
      <c r="J190" s="9">
        <v>35</v>
      </c>
      <c r="K190" s="9">
        <v>5369.0259999999998</v>
      </c>
      <c r="L190" s="9">
        <v>18</v>
      </c>
      <c r="M190" s="9">
        <v>2661.8829999999998</v>
      </c>
      <c r="N190" s="9">
        <f t="shared" si="7"/>
        <v>53</v>
      </c>
      <c r="O190" s="9">
        <f t="shared" si="7"/>
        <v>8030.9089999999997</v>
      </c>
      <c r="P190" s="14">
        <f t="shared" si="8"/>
        <v>376</v>
      </c>
      <c r="Q190" s="14">
        <f t="shared" si="8"/>
        <v>57507.388000000006</v>
      </c>
    </row>
    <row r="191" spans="1:17" x14ac:dyDescent="0.25">
      <c r="A191" s="8">
        <v>8</v>
      </c>
      <c r="B191" s="8">
        <v>8301</v>
      </c>
      <c r="C191" s="7" t="s">
        <v>181</v>
      </c>
      <c r="D191" s="9">
        <v>4556</v>
      </c>
      <c r="E191" s="9">
        <v>564444.18200000003</v>
      </c>
      <c r="F191" s="9">
        <v>3898</v>
      </c>
      <c r="G191" s="9">
        <v>537175.32699999993</v>
      </c>
      <c r="H191" s="9">
        <f t="shared" si="6"/>
        <v>8454</v>
      </c>
      <c r="I191" s="9">
        <f t="shared" si="6"/>
        <v>1101619.5090000001</v>
      </c>
      <c r="J191" s="9">
        <v>502</v>
      </c>
      <c r="K191" s="9">
        <v>71901.341</v>
      </c>
      <c r="L191" s="9">
        <v>590</v>
      </c>
      <c r="M191" s="9">
        <v>87536.021999999997</v>
      </c>
      <c r="N191" s="9">
        <f t="shared" si="7"/>
        <v>1092</v>
      </c>
      <c r="O191" s="9">
        <f t="shared" si="7"/>
        <v>159437.36300000001</v>
      </c>
      <c r="P191" s="14">
        <f t="shared" si="8"/>
        <v>9546</v>
      </c>
      <c r="Q191" s="14">
        <f t="shared" si="8"/>
        <v>1261056.872</v>
      </c>
    </row>
    <row r="192" spans="1:17" x14ac:dyDescent="0.25">
      <c r="A192" s="8">
        <v>8</v>
      </c>
      <c r="B192" s="8">
        <v>8302</v>
      </c>
      <c r="C192" s="7" t="s">
        <v>182</v>
      </c>
      <c r="D192" s="9">
        <v>121</v>
      </c>
      <c r="E192" s="9">
        <v>14986.587000000001</v>
      </c>
      <c r="F192" s="9">
        <v>97</v>
      </c>
      <c r="G192" s="9">
        <v>14074.367</v>
      </c>
      <c r="H192" s="9">
        <f t="shared" si="6"/>
        <v>218</v>
      </c>
      <c r="I192" s="9">
        <f t="shared" si="6"/>
        <v>29060.954000000002</v>
      </c>
      <c r="J192" s="9">
        <v>12</v>
      </c>
      <c r="K192" s="9">
        <v>1814.82</v>
      </c>
      <c r="L192" s="9">
        <v>14</v>
      </c>
      <c r="M192" s="9">
        <v>2031.8969999999999</v>
      </c>
      <c r="N192" s="9">
        <f t="shared" si="7"/>
        <v>26</v>
      </c>
      <c r="O192" s="9">
        <f t="shared" si="7"/>
        <v>3846.7169999999996</v>
      </c>
      <c r="P192" s="14">
        <f t="shared" si="8"/>
        <v>244</v>
      </c>
      <c r="Q192" s="14">
        <f t="shared" si="8"/>
        <v>32907.671000000002</v>
      </c>
    </row>
    <row r="193" spans="1:17" x14ac:dyDescent="0.25">
      <c r="A193" s="8">
        <v>8</v>
      </c>
      <c r="B193" s="8">
        <v>8303</v>
      </c>
      <c r="C193" s="7" t="s">
        <v>183</v>
      </c>
      <c r="D193" s="9">
        <v>770</v>
      </c>
      <c r="E193" s="9">
        <v>96723.304999999993</v>
      </c>
      <c r="F193" s="9">
        <v>477</v>
      </c>
      <c r="G193" s="9">
        <v>67366.482000000004</v>
      </c>
      <c r="H193" s="9">
        <f t="shared" si="6"/>
        <v>1247</v>
      </c>
      <c r="I193" s="9">
        <f t="shared" si="6"/>
        <v>164089.78700000001</v>
      </c>
      <c r="J193" s="9">
        <v>75</v>
      </c>
      <c r="K193" s="9">
        <v>11028.371000000001</v>
      </c>
      <c r="L193" s="9">
        <v>72</v>
      </c>
      <c r="M193" s="9">
        <v>10969.776</v>
      </c>
      <c r="N193" s="9">
        <f t="shared" si="7"/>
        <v>147</v>
      </c>
      <c r="O193" s="9">
        <f t="shared" si="7"/>
        <v>21998.147000000001</v>
      </c>
      <c r="P193" s="14">
        <f t="shared" si="8"/>
        <v>1394</v>
      </c>
      <c r="Q193" s="14">
        <f t="shared" si="8"/>
        <v>186087.93400000001</v>
      </c>
    </row>
    <row r="194" spans="1:17" x14ac:dyDescent="0.25">
      <c r="A194" s="8">
        <v>8</v>
      </c>
      <c r="B194" s="8">
        <v>8304</v>
      </c>
      <c r="C194" s="7" t="s">
        <v>184</v>
      </c>
      <c r="D194" s="9">
        <v>694</v>
      </c>
      <c r="E194" s="9">
        <v>81096.457000000009</v>
      </c>
      <c r="F194" s="9">
        <v>501</v>
      </c>
      <c r="G194" s="9">
        <v>66714.731</v>
      </c>
      <c r="H194" s="9">
        <f t="shared" si="6"/>
        <v>1195</v>
      </c>
      <c r="I194" s="9">
        <f t="shared" si="6"/>
        <v>147811.18800000002</v>
      </c>
      <c r="J194" s="9">
        <v>136</v>
      </c>
      <c r="K194" s="9">
        <v>20113.311999999998</v>
      </c>
      <c r="L194" s="9">
        <v>91</v>
      </c>
      <c r="M194" s="9">
        <v>13864.665000000001</v>
      </c>
      <c r="N194" s="9">
        <f t="shared" si="7"/>
        <v>227</v>
      </c>
      <c r="O194" s="9">
        <f t="shared" si="7"/>
        <v>33977.976999999999</v>
      </c>
      <c r="P194" s="14">
        <f t="shared" si="8"/>
        <v>1422</v>
      </c>
      <c r="Q194" s="14">
        <f t="shared" si="8"/>
        <v>181789.16500000004</v>
      </c>
    </row>
    <row r="195" spans="1:17" x14ac:dyDescent="0.25">
      <c r="A195" s="8">
        <v>8</v>
      </c>
      <c r="B195" s="8">
        <v>8305</v>
      </c>
      <c r="C195" s="7" t="s">
        <v>185</v>
      </c>
      <c r="D195" s="9">
        <v>743</v>
      </c>
      <c r="E195" s="9">
        <v>96065.236000000004</v>
      </c>
      <c r="F195" s="9">
        <v>525</v>
      </c>
      <c r="G195" s="9">
        <v>73750.515000000014</v>
      </c>
      <c r="H195" s="9">
        <f t="shared" si="6"/>
        <v>1268</v>
      </c>
      <c r="I195" s="9">
        <f t="shared" si="6"/>
        <v>169815.75100000002</v>
      </c>
      <c r="J195" s="9">
        <v>121</v>
      </c>
      <c r="K195" s="9">
        <v>18420.793000000001</v>
      </c>
      <c r="L195" s="9">
        <v>119</v>
      </c>
      <c r="M195" s="9">
        <v>18473.23</v>
      </c>
      <c r="N195" s="9">
        <f t="shared" si="7"/>
        <v>240</v>
      </c>
      <c r="O195" s="9">
        <f t="shared" si="7"/>
        <v>36894.023000000001</v>
      </c>
      <c r="P195" s="14">
        <f t="shared" si="8"/>
        <v>1508</v>
      </c>
      <c r="Q195" s="14">
        <f t="shared" si="8"/>
        <v>206709.77400000003</v>
      </c>
    </row>
    <row r="196" spans="1:17" x14ac:dyDescent="0.25">
      <c r="A196" s="8">
        <v>8</v>
      </c>
      <c r="B196" s="8">
        <v>8306</v>
      </c>
      <c r="C196" s="7" t="s">
        <v>186</v>
      </c>
      <c r="D196" s="9">
        <v>823</v>
      </c>
      <c r="E196" s="9">
        <v>102587.662</v>
      </c>
      <c r="F196" s="9">
        <v>448</v>
      </c>
      <c r="G196" s="9">
        <v>64071.031000000003</v>
      </c>
      <c r="H196" s="9">
        <f t="shared" si="6"/>
        <v>1271</v>
      </c>
      <c r="I196" s="9">
        <f t="shared" si="6"/>
        <v>166658.693</v>
      </c>
      <c r="J196" s="9">
        <v>104</v>
      </c>
      <c r="K196" s="9">
        <v>15023.029999999999</v>
      </c>
      <c r="L196" s="9">
        <v>90</v>
      </c>
      <c r="M196" s="9">
        <v>13191.359999999999</v>
      </c>
      <c r="N196" s="9">
        <f t="shared" si="7"/>
        <v>194</v>
      </c>
      <c r="O196" s="9">
        <f t="shared" si="7"/>
        <v>28214.39</v>
      </c>
      <c r="P196" s="14">
        <f t="shared" si="8"/>
        <v>1465</v>
      </c>
      <c r="Q196" s="14">
        <f t="shared" si="8"/>
        <v>194873.08299999998</v>
      </c>
    </row>
    <row r="197" spans="1:17" x14ac:dyDescent="0.25">
      <c r="A197" s="8">
        <v>8</v>
      </c>
      <c r="B197" s="8">
        <v>8307</v>
      </c>
      <c r="C197" s="7" t="s">
        <v>187</v>
      </c>
      <c r="D197" s="9">
        <v>208</v>
      </c>
      <c r="E197" s="9">
        <v>27744.673999999999</v>
      </c>
      <c r="F197" s="9">
        <v>163</v>
      </c>
      <c r="G197" s="9">
        <v>23485.742999999999</v>
      </c>
      <c r="H197" s="9">
        <f t="shared" si="6"/>
        <v>371</v>
      </c>
      <c r="I197" s="9">
        <f t="shared" si="6"/>
        <v>51230.417000000001</v>
      </c>
      <c r="J197" s="9">
        <v>33</v>
      </c>
      <c r="K197" s="9">
        <v>4420.7539999999999</v>
      </c>
      <c r="L197" s="9">
        <v>59</v>
      </c>
      <c r="M197" s="9">
        <v>9168.8680000000004</v>
      </c>
      <c r="N197" s="9">
        <f t="shared" si="7"/>
        <v>92</v>
      </c>
      <c r="O197" s="9">
        <f t="shared" si="7"/>
        <v>13589.621999999999</v>
      </c>
      <c r="P197" s="14">
        <f t="shared" si="8"/>
        <v>463</v>
      </c>
      <c r="Q197" s="14">
        <f t="shared" si="8"/>
        <v>64820.039000000004</v>
      </c>
    </row>
    <row r="198" spans="1:17" x14ac:dyDescent="0.25">
      <c r="A198" s="8">
        <v>8</v>
      </c>
      <c r="B198" s="8">
        <v>8308</v>
      </c>
      <c r="C198" s="7" t="s">
        <v>188</v>
      </c>
      <c r="D198" s="9">
        <v>126</v>
      </c>
      <c r="E198" s="9">
        <v>18549.129999999997</v>
      </c>
      <c r="F198" s="9">
        <v>85</v>
      </c>
      <c r="G198" s="9">
        <v>12475.871999999999</v>
      </c>
      <c r="H198" s="9">
        <f t="shared" si="6"/>
        <v>211</v>
      </c>
      <c r="I198" s="9">
        <f t="shared" si="6"/>
        <v>31025.001999999997</v>
      </c>
      <c r="J198" s="9">
        <v>12</v>
      </c>
      <c r="K198" s="9">
        <v>1695.0039999999999</v>
      </c>
      <c r="L198" s="9">
        <v>11</v>
      </c>
      <c r="M198" s="9">
        <v>1701.3019999999999</v>
      </c>
      <c r="N198" s="9">
        <f t="shared" si="7"/>
        <v>23</v>
      </c>
      <c r="O198" s="9">
        <f t="shared" si="7"/>
        <v>3396.3059999999996</v>
      </c>
      <c r="P198" s="14">
        <f t="shared" si="8"/>
        <v>234</v>
      </c>
      <c r="Q198" s="14">
        <f t="shared" si="8"/>
        <v>34421.307999999997</v>
      </c>
    </row>
    <row r="199" spans="1:17" x14ac:dyDescent="0.25">
      <c r="A199" s="8">
        <v>8</v>
      </c>
      <c r="B199" s="8">
        <v>8309</v>
      </c>
      <c r="C199" s="7" t="s">
        <v>189</v>
      </c>
      <c r="D199" s="9">
        <v>304</v>
      </c>
      <c r="E199" s="9">
        <v>39311.447</v>
      </c>
      <c r="F199" s="9">
        <v>178</v>
      </c>
      <c r="G199" s="9">
        <v>24590.790000000005</v>
      </c>
      <c r="H199" s="9">
        <f t="shared" ref="H199:I262" si="9">+D199+F199</f>
        <v>482</v>
      </c>
      <c r="I199" s="9">
        <f t="shared" si="9"/>
        <v>63902.237000000008</v>
      </c>
      <c r="J199" s="9">
        <v>32</v>
      </c>
      <c r="K199" s="9">
        <v>4582.8990000000003</v>
      </c>
      <c r="L199" s="9">
        <v>22</v>
      </c>
      <c r="M199" s="9">
        <v>3214.826</v>
      </c>
      <c r="N199" s="9">
        <f t="shared" ref="N199:O262" si="10">+J199+L199</f>
        <v>54</v>
      </c>
      <c r="O199" s="9">
        <f t="shared" si="10"/>
        <v>7797.7250000000004</v>
      </c>
      <c r="P199" s="14">
        <f t="shared" ref="P199:Q262" si="11">+H199+N199</f>
        <v>536</v>
      </c>
      <c r="Q199" s="14">
        <f t="shared" si="11"/>
        <v>71699.962000000014</v>
      </c>
    </row>
    <row r="200" spans="1:17" x14ac:dyDescent="0.25">
      <c r="A200" s="8">
        <v>8</v>
      </c>
      <c r="B200" s="8">
        <v>8310</v>
      </c>
      <c r="C200" s="7" t="s">
        <v>190</v>
      </c>
      <c r="D200" s="9">
        <v>80</v>
      </c>
      <c r="E200" s="9">
        <v>9364.1659999999993</v>
      </c>
      <c r="F200" s="9">
        <v>74</v>
      </c>
      <c r="G200" s="9">
        <v>8853.4339999999993</v>
      </c>
      <c r="H200" s="9">
        <f t="shared" si="9"/>
        <v>154</v>
      </c>
      <c r="I200" s="9">
        <f t="shared" si="9"/>
        <v>18217.599999999999</v>
      </c>
      <c r="J200" s="9">
        <v>12</v>
      </c>
      <c r="K200" s="9">
        <v>1555.27</v>
      </c>
      <c r="L200" s="9">
        <v>6</v>
      </c>
      <c r="M200" s="9">
        <v>912.24400000000003</v>
      </c>
      <c r="N200" s="9">
        <f t="shared" si="10"/>
        <v>18</v>
      </c>
      <c r="O200" s="9">
        <f t="shared" si="10"/>
        <v>2467.5140000000001</v>
      </c>
      <c r="P200" s="14">
        <f t="shared" si="11"/>
        <v>172</v>
      </c>
      <c r="Q200" s="14">
        <f t="shared" si="11"/>
        <v>20685.113999999998</v>
      </c>
    </row>
    <row r="201" spans="1:17" x14ac:dyDescent="0.25">
      <c r="A201" s="8">
        <v>8</v>
      </c>
      <c r="B201" s="8">
        <v>8311</v>
      </c>
      <c r="C201" s="7" t="s">
        <v>191</v>
      </c>
      <c r="D201" s="9">
        <v>374</v>
      </c>
      <c r="E201" s="9">
        <v>53681.860999999997</v>
      </c>
      <c r="F201" s="9">
        <v>263</v>
      </c>
      <c r="G201" s="9">
        <v>39243.988000000005</v>
      </c>
      <c r="H201" s="9">
        <f t="shared" si="9"/>
        <v>637</v>
      </c>
      <c r="I201" s="9">
        <f t="shared" si="9"/>
        <v>92925.849000000002</v>
      </c>
      <c r="J201" s="9">
        <v>47</v>
      </c>
      <c r="K201" s="9">
        <v>7259.134</v>
      </c>
      <c r="L201" s="9">
        <v>33</v>
      </c>
      <c r="M201" s="9">
        <v>4940.1490000000003</v>
      </c>
      <c r="N201" s="9">
        <f t="shared" si="10"/>
        <v>80</v>
      </c>
      <c r="O201" s="9">
        <f t="shared" si="10"/>
        <v>12199.282999999999</v>
      </c>
      <c r="P201" s="14">
        <f t="shared" si="11"/>
        <v>717</v>
      </c>
      <c r="Q201" s="14">
        <f t="shared" si="11"/>
        <v>105125.132</v>
      </c>
    </row>
    <row r="202" spans="1:17" x14ac:dyDescent="0.25">
      <c r="A202" s="8">
        <v>8</v>
      </c>
      <c r="B202" s="8">
        <v>8312</v>
      </c>
      <c r="C202" s="7" t="s">
        <v>192</v>
      </c>
      <c r="D202" s="9">
        <v>411</v>
      </c>
      <c r="E202" s="9">
        <v>51319.906000000003</v>
      </c>
      <c r="F202" s="9">
        <v>308</v>
      </c>
      <c r="G202" s="9">
        <v>43504.144999999997</v>
      </c>
      <c r="H202" s="9">
        <f t="shared" si="9"/>
        <v>719</v>
      </c>
      <c r="I202" s="9">
        <f t="shared" si="9"/>
        <v>94824.051000000007</v>
      </c>
      <c r="J202" s="9">
        <v>38</v>
      </c>
      <c r="K202" s="9">
        <v>5063.9259999999995</v>
      </c>
      <c r="L202" s="9">
        <v>49</v>
      </c>
      <c r="M202" s="9">
        <v>7425.8239999999996</v>
      </c>
      <c r="N202" s="9">
        <f t="shared" si="10"/>
        <v>87</v>
      </c>
      <c r="O202" s="9">
        <f t="shared" si="10"/>
        <v>12489.75</v>
      </c>
      <c r="P202" s="14">
        <f t="shared" si="11"/>
        <v>806</v>
      </c>
      <c r="Q202" s="14">
        <f t="shared" si="11"/>
        <v>107313.80100000001</v>
      </c>
    </row>
    <row r="203" spans="1:17" x14ac:dyDescent="0.25">
      <c r="A203" s="8">
        <v>8</v>
      </c>
      <c r="B203" s="8">
        <v>8313</v>
      </c>
      <c r="C203" s="7" t="s">
        <v>193</v>
      </c>
      <c r="D203" s="9">
        <v>562</v>
      </c>
      <c r="E203" s="9">
        <v>73629.540000000008</v>
      </c>
      <c r="F203" s="9">
        <v>361</v>
      </c>
      <c r="G203" s="9">
        <v>50016.222999999998</v>
      </c>
      <c r="H203" s="9">
        <f t="shared" si="9"/>
        <v>923</v>
      </c>
      <c r="I203" s="9">
        <f t="shared" si="9"/>
        <v>123645.76300000001</v>
      </c>
      <c r="J203" s="9">
        <v>97</v>
      </c>
      <c r="K203" s="9">
        <v>14396.551000000001</v>
      </c>
      <c r="L203" s="9">
        <v>51</v>
      </c>
      <c r="M203" s="9">
        <v>7789.96</v>
      </c>
      <c r="N203" s="9">
        <f t="shared" si="10"/>
        <v>148</v>
      </c>
      <c r="O203" s="9">
        <f t="shared" si="10"/>
        <v>22186.511000000002</v>
      </c>
      <c r="P203" s="14">
        <f t="shared" si="11"/>
        <v>1071</v>
      </c>
      <c r="Q203" s="14">
        <f t="shared" si="11"/>
        <v>145832.274</v>
      </c>
    </row>
    <row r="204" spans="1:17" x14ac:dyDescent="0.25">
      <c r="A204" s="8">
        <v>8</v>
      </c>
      <c r="B204" s="8">
        <v>8314</v>
      </c>
      <c r="C204" s="7" t="s">
        <v>194</v>
      </c>
      <c r="D204" s="9">
        <v>132</v>
      </c>
      <c r="E204" s="9">
        <v>20919.424999999999</v>
      </c>
      <c r="F204" s="9">
        <v>66</v>
      </c>
      <c r="G204" s="9">
        <v>10105.986000000001</v>
      </c>
      <c r="H204" s="9">
        <f t="shared" si="9"/>
        <v>198</v>
      </c>
      <c r="I204" s="9">
        <f t="shared" si="9"/>
        <v>31025.411</v>
      </c>
      <c r="J204" s="9">
        <v>48</v>
      </c>
      <c r="K204" s="9">
        <v>7367.38</v>
      </c>
      <c r="L204" s="9">
        <v>24</v>
      </c>
      <c r="M204" s="9">
        <v>3536.777</v>
      </c>
      <c r="N204" s="9">
        <f t="shared" si="10"/>
        <v>72</v>
      </c>
      <c r="O204" s="9">
        <f t="shared" si="10"/>
        <v>10904.156999999999</v>
      </c>
      <c r="P204" s="14">
        <f t="shared" si="11"/>
        <v>270</v>
      </c>
      <c r="Q204" s="14">
        <f t="shared" si="11"/>
        <v>41929.567999999999</v>
      </c>
    </row>
    <row r="205" spans="1:17" x14ac:dyDescent="0.25">
      <c r="A205" s="8">
        <v>9</v>
      </c>
      <c r="B205" s="8">
        <v>9101</v>
      </c>
      <c r="C205" s="7" t="s">
        <v>216</v>
      </c>
      <c r="D205" s="9">
        <v>5852</v>
      </c>
      <c r="E205" s="9">
        <v>730347.17700000003</v>
      </c>
      <c r="F205" s="9">
        <v>6025</v>
      </c>
      <c r="G205" s="9">
        <v>829468.79700000002</v>
      </c>
      <c r="H205" s="9">
        <f t="shared" si="9"/>
        <v>11877</v>
      </c>
      <c r="I205" s="9">
        <f t="shared" si="9"/>
        <v>1559815.9739999999</v>
      </c>
      <c r="J205" s="9">
        <v>604</v>
      </c>
      <c r="K205" s="9">
        <v>85823.035999999993</v>
      </c>
      <c r="L205" s="9">
        <v>592</v>
      </c>
      <c r="M205" s="9">
        <v>86849.695999999996</v>
      </c>
      <c r="N205" s="9">
        <f t="shared" si="10"/>
        <v>1196</v>
      </c>
      <c r="O205" s="9">
        <f t="shared" si="10"/>
        <v>172672.73199999999</v>
      </c>
      <c r="P205" s="14">
        <f t="shared" si="11"/>
        <v>13073</v>
      </c>
      <c r="Q205" s="14">
        <f t="shared" si="11"/>
        <v>1732488.706</v>
      </c>
    </row>
    <row r="206" spans="1:17" x14ac:dyDescent="0.25">
      <c r="A206" s="8">
        <v>9</v>
      </c>
      <c r="B206" s="8">
        <v>9102</v>
      </c>
      <c r="C206" s="7" t="s">
        <v>217</v>
      </c>
      <c r="D206" s="9">
        <v>601</v>
      </c>
      <c r="E206" s="9">
        <v>88884.695000000007</v>
      </c>
      <c r="F206" s="9">
        <v>386</v>
      </c>
      <c r="G206" s="9">
        <v>56154.975999999988</v>
      </c>
      <c r="H206" s="9">
        <f t="shared" si="9"/>
        <v>987</v>
      </c>
      <c r="I206" s="9">
        <f t="shared" si="9"/>
        <v>145039.671</v>
      </c>
      <c r="J206" s="9">
        <v>107</v>
      </c>
      <c r="K206" s="9">
        <v>16222.501</v>
      </c>
      <c r="L206" s="9">
        <v>52</v>
      </c>
      <c r="M206" s="9">
        <v>7892.0509999999995</v>
      </c>
      <c r="N206" s="9">
        <f t="shared" si="10"/>
        <v>159</v>
      </c>
      <c r="O206" s="9">
        <f t="shared" si="10"/>
        <v>24114.552</v>
      </c>
      <c r="P206" s="14">
        <f t="shared" si="11"/>
        <v>1146</v>
      </c>
      <c r="Q206" s="14">
        <f t="shared" si="11"/>
        <v>169154.223</v>
      </c>
    </row>
    <row r="207" spans="1:17" x14ac:dyDescent="0.25">
      <c r="A207" s="8">
        <v>9</v>
      </c>
      <c r="B207" s="8">
        <v>9103</v>
      </c>
      <c r="C207" s="7" t="s">
        <v>218</v>
      </c>
      <c r="D207" s="9">
        <v>540</v>
      </c>
      <c r="E207" s="9">
        <v>76731.130999999994</v>
      </c>
      <c r="F207" s="9">
        <v>389</v>
      </c>
      <c r="G207" s="9">
        <v>56193.950000000004</v>
      </c>
      <c r="H207" s="9">
        <f t="shared" si="9"/>
        <v>929</v>
      </c>
      <c r="I207" s="9">
        <f t="shared" si="9"/>
        <v>132925.08100000001</v>
      </c>
      <c r="J207" s="9">
        <v>59</v>
      </c>
      <c r="K207" s="9">
        <v>8936.8559999999998</v>
      </c>
      <c r="L207" s="9">
        <v>45</v>
      </c>
      <c r="M207" s="9">
        <v>6958.8609999999999</v>
      </c>
      <c r="N207" s="9">
        <f t="shared" si="10"/>
        <v>104</v>
      </c>
      <c r="O207" s="9">
        <f t="shared" si="10"/>
        <v>15895.717000000001</v>
      </c>
      <c r="P207" s="14">
        <f t="shared" si="11"/>
        <v>1033</v>
      </c>
      <c r="Q207" s="14">
        <f t="shared" si="11"/>
        <v>148820.79800000001</v>
      </c>
    </row>
    <row r="208" spans="1:17" x14ac:dyDescent="0.25">
      <c r="A208" s="8">
        <v>9</v>
      </c>
      <c r="B208" s="8">
        <v>9104</v>
      </c>
      <c r="C208" s="7" t="s">
        <v>219</v>
      </c>
      <c r="D208" s="9">
        <v>189</v>
      </c>
      <c r="E208" s="9">
        <v>29698.862000000001</v>
      </c>
      <c r="F208" s="9">
        <v>132</v>
      </c>
      <c r="G208" s="9">
        <v>19977.927</v>
      </c>
      <c r="H208" s="9">
        <f t="shared" si="9"/>
        <v>321</v>
      </c>
      <c r="I208" s="9">
        <f t="shared" si="9"/>
        <v>49676.789000000004</v>
      </c>
      <c r="J208" s="9">
        <v>12</v>
      </c>
      <c r="K208" s="9">
        <v>1869.6020000000001</v>
      </c>
      <c r="L208" s="9">
        <v>9</v>
      </c>
      <c r="M208" s="9">
        <v>1423.586</v>
      </c>
      <c r="N208" s="9">
        <f t="shared" si="10"/>
        <v>21</v>
      </c>
      <c r="O208" s="9">
        <f t="shared" si="10"/>
        <v>3293.1880000000001</v>
      </c>
      <c r="P208" s="14">
        <f t="shared" si="11"/>
        <v>342</v>
      </c>
      <c r="Q208" s="14">
        <f t="shared" si="11"/>
        <v>52969.977000000006</v>
      </c>
    </row>
    <row r="209" spans="1:17" x14ac:dyDescent="0.25">
      <c r="A209" s="8">
        <v>9</v>
      </c>
      <c r="B209" s="8">
        <v>9105</v>
      </c>
      <c r="C209" s="7" t="s">
        <v>220</v>
      </c>
      <c r="D209" s="9">
        <v>734</v>
      </c>
      <c r="E209" s="9">
        <v>101817.444</v>
      </c>
      <c r="F209" s="9">
        <v>422</v>
      </c>
      <c r="G209" s="9">
        <v>62417.490000000005</v>
      </c>
      <c r="H209" s="9">
        <f t="shared" si="9"/>
        <v>1156</v>
      </c>
      <c r="I209" s="9">
        <f t="shared" si="9"/>
        <v>164234.93400000001</v>
      </c>
      <c r="J209" s="9">
        <v>90</v>
      </c>
      <c r="K209" s="9">
        <v>13159.573999999999</v>
      </c>
      <c r="L209" s="9">
        <v>68</v>
      </c>
      <c r="M209" s="9">
        <v>10250</v>
      </c>
      <c r="N209" s="9">
        <f t="shared" si="10"/>
        <v>158</v>
      </c>
      <c r="O209" s="9">
        <f t="shared" si="10"/>
        <v>23409.574000000001</v>
      </c>
      <c r="P209" s="14">
        <f t="shared" si="11"/>
        <v>1314</v>
      </c>
      <c r="Q209" s="14">
        <f t="shared" si="11"/>
        <v>187644.508</v>
      </c>
    </row>
    <row r="210" spans="1:17" x14ac:dyDescent="0.25">
      <c r="A210" s="8">
        <v>9</v>
      </c>
      <c r="B210" s="8">
        <v>9106</v>
      </c>
      <c r="C210" s="7" t="s">
        <v>221</v>
      </c>
      <c r="D210" s="9">
        <v>375</v>
      </c>
      <c r="E210" s="9">
        <v>56312.837</v>
      </c>
      <c r="F210" s="9">
        <v>161</v>
      </c>
      <c r="G210" s="9">
        <v>22990.456000000002</v>
      </c>
      <c r="H210" s="9">
        <f t="shared" si="9"/>
        <v>536</v>
      </c>
      <c r="I210" s="9">
        <f t="shared" si="9"/>
        <v>79303.293000000005</v>
      </c>
      <c r="J210" s="9">
        <v>54</v>
      </c>
      <c r="K210" s="9">
        <v>7887.6610000000001</v>
      </c>
      <c r="L210" s="9">
        <v>28</v>
      </c>
      <c r="M210" s="9">
        <v>4269.7349999999997</v>
      </c>
      <c r="N210" s="9">
        <f t="shared" si="10"/>
        <v>82</v>
      </c>
      <c r="O210" s="9">
        <f t="shared" si="10"/>
        <v>12157.396000000001</v>
      </c>
      <c r="P210" s="14">
        <f t="shared" si="11"/>
        <v>618</v>
      </c>
      <c r="Q210" s="14">
        <f t="shared" si="11"/>
        <v>91460.689000000013</v>
      </c>
    </row>
    <row r="211" spans="1:17" x14ac:dyDescent="0.25">
      <c r="A211" s="8">
        <v>9</v>
      </c>
      <c r="B211" s="8">
        <v>9107</v>
      </c>
      <c r="C211" s="7" t="s">
        <v>222</v>
      </c>
      <c r="D211" s="9">
        <v>449</v>
      </c>
      <c r="E211" s="9">
        <v>63160.800999999992</v>
      </c>
      <c r="F211" s="9">
        <v>337</v>
      </c>
      <c r="G211" s="9">
        <v>48894.123</v>
      </c>
      <c r="H211" s="9">
        <f t="shared" si="9"/>
        <v>786</v>
      </c>
      <c r="I211" s="9">
        <f t="shared" si="9"/>
        <v>112054.924</v>
      </c>
      <c r="J211" s="9">
        <v>59</v>
      </c>
      <c r="K211" s="9">
        <v>8595.5720000000001</v>
      </c>
      <c r="L211" s="9">
        <v>46</v>
      </c>
      <c r="M211" s="9">
        <v>6927.6629999999996</v>
      </c>
      <c r="N211" s="9">
        <f t="shared" si="10"/>
        <v>105</v>
      </c>
      <c r="O211" s="9">
        <f t="shared" si="10"/>
        <v>15523.235000000001</v>
      </c>
      <c r="P211" s="14">
        <f t="shared" si="11"/>
        <v>891</v>
      </c>
      <c r="Q211" s="14">
        <f t="shared" si="11"/>
        <v>127578.159</v>
      </c>
    </row>
    <row r="212" spans="1:17" x14ac:dyDescent="0.25">
      <c r="A212" s="8">
        <v>9</v>
      </c>
      <c r="B212" s="8">
        <v>9108</v>
      </c>
      <c r="C212" s="7" t="s">
        <v>223</v>
      </c>
      <c r="D212" s="9">
        <v>836</v>
      </c>
      <c r="E212" s="9">
        <v>117945.898</v>
      </c>
      <c r="F212" s="9">
        <v>652</v>
      </c>
      <c r="G212" s="9">
        <v>91468.192999999999</v>
      </c>
      <c r="H212" s="9">
        <f t="shared" si="9"/>
        <v>1488</v>
      </c>
      <c r="I212" s="9">
        <f t="shared" si="9"/>
        <v>209414.09100000001</v>
      </c>
      <c r="J212" s="9">
        <v>135</v>
      </c>
      <c r="K212" s="9">
        <v>20083.573</v>
      </c>
      <c r="L212" s="9">
        <v>95</v>
      </c>
      <c r="M212" s="9">
        <v>14261.793000000001</v>
      </c>
      <c r="N212" s="9">
        <f t="shared" si="10"/>
        <v>230</v>
      </c>
      <c r="O212" s="9">
        <f t="shared" si="10"/>
        <v>34345.366000000002</v>
      </c>
      <c r="P212" s="14">
        <f t="shared" si="11"/>
        <v>1718</v>
      </c>
      <c r="Q212" s="14">
        <f t="shared" si="11"/>
        <v>243759.45700000002</v>
      </c>
    </row>
    <row r="213" spans="1:17" x14ac:dyDescent="0.25">
      <c r="A213" s="8">
        <v>9</v>
      </c>
      <c r="B213" s="8">
        <v>9109</v>
      </c>
      <c r="C213" s="7" t="s">
        <v>224</v>
      </c>
      <c r="D213" s="9">
        <v>774</v>
      </c>
      <c r="E213" s="9">
        <v>102892.666</v>
      </c>
      <c r="F213" s="9">
        <v>542</v>
      </c>
      <c r="G213" s="9">
        <v>78418.964999999997</v>
      </c>
      <c r="H213" s="9">
        <f t="shared" si="9"/>
        <v>1316</v>
      </c>
      <c r="I213" s="9">
        <f t="shared" si="9"/>
        <v>181311.63099999999</v>
      </c>
      <c r="J213" s="9">
        <v>100</v>
      </c>
      <c r="K213" s="9">
        <v>14384.837</v>
      </c>
      <c r="L213" s="9">
        <v>71</v>
      </c>
      <c r="M213" s="9">
        <v>10751.384</v>
      </c>
      <c r="N213" s="9">
        <f t="shared" si="10"/>
        <v>171</v>
      </c>
      <c r="O213" s="9">
        <f t="shared" si="10"/>
        <v>25136.220999999998</v>
      </c>
      <c r="P213" s="14">
        <f t="shared" si="11"/>
        <v>1487</v>
      </c>
      <c r="Q213" s="14">
        <f t="shared" si="11"/>
        <v>206447.85199999998</v>
      </c>
    </row>
    <row r="214" spans="1:17" x14ac:dyDescent="0.25">
      <c r="A214" s="8">
        <v>9</v>
      </c>
      <c r="B214" s="8">
        <v>9110</v>
      </c>
      <c r="C214" s="7" t="s">
        <v>225</v>
      </c>
      <c r="D214" s="9">
        <v>239</v>
      </c>
      <c r="E214" s="9">
        <v>36139.29</v>
      </c>
      <c r="F214" s="9">
        <v>102</v>
      </c>
      <c r="G214" s="9">
        <v>15216.609999999999</v>
      </c>
      <c r="H214" s="9">
        <f t="shared" si="9"/>
        <v>341</v>
      </c>
      <c r="I214" s="9">
        <f t="shared" si="9"/>
        <v>51355.9</v>
      </c>
      <c r="J214" s="9">
        <v>20</v>
      </c>
      <c r="K214" s="9">
        <v>2956.7370000000001</v>
      </c>
      <c r="L214" s="9">
        <v>18</v>
      </c>
      <c r="M214" s="9">
        <v>2788.8760000000002</v>
      </c>
      <c r="N214" s="9">
        <f t="shared" si="10"/>
        <v>38</v>
      </c>
      <c r="O214" s="9">
        <f t="shared" si="10"/>
        <v>5745.6130000000003</v>
      </c>
      <c r="P214" s="14">
        <f t="shared" si="11"/>
        <v>379</v>
      </c>
      <c r="Q214" s="14">
        <f t="shared" si="11"/>
        <v>57101.512999999999</v>
      </c>
    </row>
    <row r="215" spans="1:17" x14ac:dyDescent="0.25">
      <c r="A215" s="8">
        <v>9</v>
      </c>
      <c r="B215" s="8">
        <v>9111</v>
      </c>
      <c r="C215" s="7" t="s">
        <v>226</v>
      </c>
      <c r="D215" s="9">
        <v>908</v>
      </c>
      <c r="E215" s="9">
        <v>130002.488</v>
      </c>
      <c r="F215" s="9">
        <v>593</v>
      </c>
      <c r="G215" s="9">
        <v>85299.45</v>
      </c>
      <c r="H215" s="9">
        <f t="shared" si="9"/>
        <v>1501</v>
      </c>
      <c r="I215" s="9">
        <f t="shared" si="9"/>
        <v>215301.93799999999</v>
      </c>
      <c r="J215" s="9">
        <v>144</v>
      </c>
      <c r="K215" s="9">
        <v>21963.572999999997</v>
      </c>
      <c r="L215" s="9">
        <v>95</v>
      </c>
      <c r="M215" s="9">
        <v>14360.516</v>
      </c>
      <c r="N215" s="9">
        <f t="shared" si="10"/>
        <v>239</v>
      </c>
      <c r="O215" s="9">
        <f t="shared" si="10"/>
        <v>36324.088999999993</v>
      </c>
      <c r="P215" s="14">
        <f t="shared" si="11"/>
        <v>1740</v>
      </c>
      <c r="Q215" s="14">
        <f t="shared" si="11"/>
        <v>251626.027</v>
      </c>
    </row>
    <row r="216" spans="1:17" x14ac:dyDescent="0.25">
      <c r="A216" s="8">
        <v>9</v>
      </c>
      <c r="B216" s="8">
        <v>9112</v>
      </c>
      <c r="C216" s="7" t="s">
        <v>227</v>
      </c>
      <c r="D216" s="9">
        <v>1553</v>
      </c>
      <c r="E216" s="9">
        <v>208900.42199999996</v>
      </c>
      <c r="F216" s="9">
        <v>1138</v>
      </c>
      <c r="G216" s="9">
        <v>164827.44399999999</v>
      </c>
      <c r="H216" s="9">
        <f t="shared" si="9"/>
        <v>2691</v>
      </c>
      <c r="I216" s="9">
        <f t="shared" si="9"/>
        <v>373727.86599999992</v>
      </c>
      <c r="J216" s="9">
        <v>179</v>
      </c>
      <c r="K216" s="9">
        <v>26873.554</v>
      </c>
      <c r="L216" s="9">
        <v>129</v>
      </c>
      <c r="M216" s="9">
        <v>18965.685000000001</v>
      </c>
      <c r="N216" s="9">
        <f t="shared" si="10"/>
        <v>308</v>
      </c>
      <c r="O216" s="9">
        <f t="shared" si="10"/>
        <v>45839.239000000001</v>
      </c>
      <c r="P216" s="14">
        <f t="shared" si="11"/>
        <v>2999</v>
      </c>
      <c r="Q216" s="14">
        <f t="shared" si="11"/>
        <v>419567.10499999992</v>
      </c>
    </row>
    <row r="217" spans="1:17" x14ac:dyDescent="0.25">
      <c r="A217" s="8">
        <v>9</v>
      </c>
      <c r="B217" s="8">
        <v>9113</v>
      </c>
      <c r="C217" s="7" t="s">
        <v>228</v>
      </c>
      <c r="D217" s="9">
        <v>178</v>
      </c>
      <c r="E217" s="9">
        <v>25619.235000000001</v>
      </c>
      <c r="F217" s="9">
        <v>95</v>
      </c>
      <c r="G217" s="9">
        <v>13328.717000000001</v>
      </c>
      <c r="H217" s="9">
        <f t="shared" si="9"/>
        <v>273</v>
      </c>
      <c r="I217" s="9">
        <f t="shared" si="9"/>
        <v>38947.952000000005</v>
      </c>
      <c r="J217" s="9">
        <v>9</v>
      </c>
      <c r="K217" s="9">
        <v>1425.0509999999999</v>
      </c>
      <c r="L217" s="9">
        <v>12</v>
      </c>
      <c r="M217" s="9">
        <v>1863.1569999999999</v>
      </c>
      <c r="N217" s="9">
        <f t="shared" si="10"/>
        <v>21</v>
      </c>
      <c r="O217" s="9">
        <f t="shared" si="10"/>
        <v>3288.2079999999996</v>
      </c>
      <c r="P217" s="14">
        <f t="shared" si="11"/>
        <v>294</v>
      </c>
      <c r="Q217" s="14">
        <f t="shared" si="11"/>
        <v>42236.160000000003</v>
      </c>
    </row>
    <row r="218" spans="1:17" x14ac:dyDescent="0.25">
      <c r="A218" s="8">
        <v>9</v>
      </c>
      <c r="B218" s="8">
        <v>9114</v>
      </c>
      <c r="C218" s="7" t="s">
        <v>229</v>
      </c>
      <c r="D218" s="9">
        <v>690</v>
      </c>
      <c r="E218" s="9">
        <v>95327.989000000001</v>
      </c>
      <c r="F218" s="9">
        <v>536</v>
      </c>
      <c r="G218" s="9">
        <v>76977.138000000006</v>
      </c>
      <c r="H218" s="9">
        <f t="shared" si="9"/>
        <v>1226</v>
      </c>
      <c r="I218" s="9">
        <f t="shared" si="9"/>
        <v>172305.12700000001</v>
      </c>
      <c r="J218" s="9">
        <v>81</v>
      </c>
      <c r="K218" s="9">
        <v>11846.724</v>
      </c>
      <c r="L218" s="9">
        <v>66</v>
      </c>
      <c r="M218" s="9">
        <v>9814.0930000000008</v>
      </c>
      <c r="N218" s="9">
        <f t="shared" si="10"/>
        <v>147</v>
      </c>
      <c r="O218" s="9">
        <f t="shared" si="10"/>
        <v>21660.817000000003</v>
      </c>
      <c r="P218" s="14">
        <f t="shared" si="11"/>
        <v>1373</v>
      </c>
      <c r="Q218" s="14">
        <f t="shared" si="11"/>
        <v>193965.94400000002</v>
      </c>
    </row>
    <row r="219" spans="1:17" x14ac:dyDescent="0.25">
      <c r="A219" s="8">
        <v>9</v>
      </c>
      <c r="B219" s="8">
        <v>9115</v>
      </c>
      <c r="C219" s="7" t="s">
        <v>230</v>
      </c>
      <c r="D219" s="9">
        <v>507</v>
      </c>
      <c r="E219" s="9">
        <v>72576.373999999982</v>
      </c>
      <c r="F219" s="9">
        <v>433</v>
      </c>
      <c r="G219" s="9">
        <v>63529.576000000001</v>
      </c>
      <c r="H219" s="9">
        <f t="shared" si="9"/>
        <v>940</v>
      </c>
      <c r="I219" s="9">
        <f t="shared" si="9"/>
        <v>136105.94999999998</v>
      </c>
      <c r="J219" s="9">
        <v>42</v>
      </c>
      <c r="K219" s="9">
        <v>6191.7749999999996</v>
      </c>
      <c r="L219" s="9">
        <v>40</v>
      </c>
      <c r="M219" s="9">
        <v>5901.902</v>
      </c>
      <c r="N219" s="9">
        <f t="shared" si="10"/>
        <v>82</v>
      </c>
      <c r="O219" s="9">
        <f t="shared" si="10"/>
        <v>12093.677</v>
      </c>
      <c r="P219" s="14">
        <f t="shared" si="11"/>
        <v>1022</v>
      </c>
      <c r="Q219" s="14">
        <f t="shared" si="11"/>
        <v>148199.62699999998</v>
      </c>
    </row>
    <row r="220" spans="1:17" x14ac:dyDescent="0.25">
      <c r="A220" s="8">
        <v>9</v>
      </c>
      <c r="B220" s="8">
        <v>9116</v>
      </c>
      <c r="C220" s="7" t="s">
        <v>231</v>
      </c>
      <c r="D220" s="9">
        <v>369</v>
      </c>
      <c r="E220" s="9">
        <v>55630.557000000001</v>
      </c>
      <c r="F220" s="9">
        <v>198</v>
      </c>
      <c r="G220" s="9">
        <v>30122.940999999999</v>
      </c>
      <c r="H220" s="9">
        <f t="shared" si="9"/>
        <v>567</v>
      </c>
      <c r="I220" s="9">
        <f t="shared" si="9"/>
        <v>85753.497999999992</v>
      </c>
      <c r="J220" s="9">
        <v>49</v>
      </c>
      <c r="K220" s="9">
        <v>7551.79</v>
      </c>
      <c r="L220" s="9">
        <v>32</v>
      </c>
      <c r="M220" s="9">
        <v>4892.5439999999999</v>
      </c>
      <c r="N220" s="9">
        <f t="shared" si="10"/>
        <v>81</v>
      </c>
      <c r="O220" s="9">
        <f t="shared" si="10"/>
        <v>12444.333999999999</v>
      </c>
      <c r="P220" s="14">
        <f t="shared" si="11"/>
        <v>648</v>
      </c>
      <c r="Q220" s="14">
        <f t="shared" si="11"/>
        <v>98197.831999999995</v>
      </c>
    </row>
    <row r="221" spans="1:17" x14ac:dyDescent="0.25">
      <c r="A221" s="8">
        <v>9</v>
      </c>
      <c r="B221" s="8">
        <v>9117</v>
      </c>
      <c r="C221" s="7" t="s">
        <v>232</v>
      </c>
      <c r="D221" s="9">
        <v>359</v>
      </c>
      <c r="E221" s="9">
        <v>52887.713000000003</v>
      </c>
      <c r="F221" s="9">
        <v>227</v>
      </c>
      <c r="G221" s="9">
        <v>33899.671999999999</v>
      </c>
      <c r="H221" s="9">
        <f t="shared" si="9"/>
        <v>586</v>
      </c>
      <c r="I221" s="9">
        <f t="shared" si="9"/>
        <v>86787.385000000009</v>
      </c>
      <c r="J221" s="9">
        <v>32</v>
      </c>
      <c r="K221" s="9">
        <v>4604.5770000000002</v>
      </c>
      <c r="L221" s="9">
        <v>23</v>
      </c>
      <c r="M221" s="9">
        <v>3567.681</v>
      </c>
      <c r="N221" s="9">
        <f t="shared" si="10"/>
        <v>55</v>
      </c>
      <c r="O221" s="9">
        <f t="shared" si="10"/>
        <v>8172.2579999999998</v>
      </c>
      <c r="P221" s="14">
        <f t="shared" si="11"/>
        <v>641</v>
      </c>
      <c r="Q221" s="14">
        <f t="shared" si="11"/>
        <v>94959.643000000011</v>
      </c>
    </row>
    <row r="222" spans="1:17" x14ac:dyDescent="0.25">
      <c r="A222" s="8">
        <v>9</v>
      </c>
      <c r="B222" s="8">
        <v>9118</v>
      </c>
      <c r="C222" s="7" t="s">
        <v>233</v>
      </c>
      <c r="D222" s="9">
        <v>297</v>
      </c>
      <c r="E222" s="9">
        <v>44152.127999999997</v>
      </c>
      <c r="F222" s="9">
        <v>166</v>
      </c>
      <c r="G222" s="9">
        <v>25099.187999999998</v>
      </c>
      <c r="H222" s="9">
        <f t="shared" si="9"/>
        <v>463</v>
      </c>
      <c r="I222" s="9">
        <f t="shared" si="9"/>
        <v>69251.315999999992</v>
      </c>
      <c r="J222" s="9">
        <v>65</v>
      </c>
      <c r="K222" s="9">
        <v>9969.7920000000013</v>
      </c>
      <c r="L222" s="9">
        <v>37</v>
      </c>
      <c r="M222" s="9">
        <v>5752.4949999999999</v>
      </c>
      <c r="N222" s="9">
        <f t="shared" si="10"/>
        <v>102</v>
      </c>
      <c r="O222" s="9">
        <f t="shared" si="10"/>
        <v>15722.287</v>
      </c>
      <c r="P222" s="14">
        <f t="shared" si="11"/>
        <v>565</v>
      </c>
      <c r="Q222" s="14">
        <f t="shared" si="11"/>
        <v>84973.602999999988</v>
      </c>
    </row>
    <row r="223" spans="1:17" x14ac:dyDescent="0.25">
      <c r="A223" s="8">
        <v>9</v>
      </c>
      <c r="B223" s="8">
        <v>9119</v>
      </c>
      <c r="C223" s="7" t="s">
        <v>234</v>
      </c>
      <c r="D223" s="9">
        <v>569</v>
      </c>
      <c r="E223" s="9">
        <v>77002.400000000009</v>
      </c>
      <c r="F223" s="9">
        <v>389</v>
      </c>
      <c r="G223" s="9">
        <v>55317.296000000002</v>
      </c>
      <c r="H223" s="9">
        <f t="shared" si="9"/>
        <v>958</v>
      </c>
      <c r="I223" s="9">
        <f t="shared" si="9"/>
        <v>132319.696</v>
      </c>
      <c r="J223" s="9">
        <v>67</v>
      </c>
      <c r="K223" s="9">
        <v>10132.967000000001</v>
      </c>
      <c r="L223" s="9">
        <v>63</v>
      </c>
      <c r="M223" s="9">
        <v>9384.402</v>
      </c>
      <c r="N223" s="9">
        <f t="shared" si="10"/>
        <v>130</v>
      </c>
      <c r="O223" s="9">
        <f t="shared" si="10"/>
        <v>19517.368999999999</v>
      </c>
      <c r="P223" s="14">
        <f t="shared" si="11"/>
        <v>1088</v>
      </c>
      <c r="Q223" s="14">
        <f t="shared" si="11"/>
        <v>151837.065</v>
      </c>
    </row>
    <row r="224" spans="1:17" x14ac:dyDescent="0.25">
      <c r="A224" s="8">
        <v>9</v>
      </c>
      <c r="B224" s="8">
        <v>9120</v>
      </c>
      <c r="C224" s="7" t="s">
        <v>235</v>
      </c>
      <c r="D224" s="9">
        <v>1524</v>
      </c>
      <c r="E224" s="9">
        <v>208650.32800000001</v>
      </c>
      <c r="F224" s="9">
        <v>1262</v>
      </c>
      <c r="G224" s="9">
        <v>184194.70699999999</v>
      </c>
      <c r="H224" s="9">
        <f t="shared" si="9"/>
        <v>2786</v>
      </c>
      <c r="I224" s="9">
        <f t="shared" si="9"/>
        <v>392845.03500000003</v>
      </c>
      <c r="J224" s="9">
        <v>136</v>
      </c>
      <c r="K224" s="9">
        <v>20008.440000000002</v>
      </c>
      <c r="L224" s="9">
        <v>139</v>
      </c>
      <c r="M224" s="9">
        <v>20775.231</v>
      </c>
      <c r="N224" s="9">
        <f t="shared" si="10"/>
        <v>275</v>
      </c>
      <c r="O224" s="9">
        <f t="shared" si="10"/>
        <v>40783.671000000002</v>
      </c>
      <c r="P224" s="14">
        <f t="shared" si="11"/>
        <v>3061</v>
      </c>
      <c r="Q224" s="14">
        <f t="shared" si="11"/>
        <v>433628.70600000001</v>
      </c>
    </row>
    <row r="225" spans="1:17" x14ac:dyDescent="0.25">
      <c r="A225" s="8">
        <v>9</v>
      </c>
      <c r="B225" s="8">
        <v>9121</v>
      </c>
      <c r="C225" s="7" t="s">
        <v>236</v>
      </c>
      <c r="D225" s="9">
        <v>323</v>
      </c>
      <c r="E225" s="9">
        <v>47799.216999999997</v>
      </c>
      <c r="F225" s="9">
        <v>161</v>
      </c>
      <c r="G225" s="9">
        <v>23556.917000000001</v>
      </c>
      <c r="H225" s="9">
        <f t="shared" si="9"/>
        <v>484</v>
      </c>
      <c r="I225" s="9">
        <f t="shared" si="9"/>
        <v>71356.133999999991</v>
      </c>
      <c r="J225" s="9">
        <v>31</v>
      </c>
      <c r="K225" s="9">
        <v>4670.1949999999997</v>
      </c>
      <c r="L225" s="9">
        <v>33</v>
      </c>
      <c r="M225" s="9">
        <v>4870.72</v>
      </c>
      <c r="N225" s="9">
        <f t="shared" si="10"/>
        <v>64</v>
      </c>
      <c r="O225" s="9">
        <f t="shared" si="10"/>
        <v>9540.9150000000009</v>
      </c>
      <c r="P225" s="14">
        <f t="shared" si="11"/>
        <v>548</v>
      </c>
      <c r="Q225" s="14">
        <f t="shared" si="11"/>
        <v>80897.048999999999</v>
      </c>
    </row>
    <row r="226" spans="1:17" x14ac:dyDescent="0.25">
      <c r="A226" s="8">
        <v>9</v>
      </c>
      <c r="B226" s="8">
        <v>9201</v>
      </c>
      <c r="C226" s="7" t="s">
        <v>237</v>
      </c>
      <c r="D226" s="9">
        <v>1333</v>
      </c>
      <c r="E226" s="9">
        <v>174002.06300000002</v>
      </c>
      <c r="F226" s="9">
        <v>1227</v>
      </c>
      <c r="G226" s="9">
        <v>169317.98299999998</v>
      </c>
      <c r="H226" s="9">
        <f t="shared" si="9"/>
        <v>2560</v>
      </c>
      <c r="I226" s="9">
        <f t="shared" si="9"/>
        <v>343320.04599999997</v>
      </c>
      <c r="J226" s="9">
        <v>188</v>
      </c>
      <c r="K226" s="9">
        <v>27529.175000000003</v>
      </c>
      <c r="L226" s="9">
        <v>157</v>
      </c>
      <c r="M226" s="9">
        <v>23606.287999999997</v>
      </c>
      <c r="N226" s="9">
        <f t="shared" si="10"/>
        <v>345</v>
      </c>
      <c r="O226" s="9">
        <f t="shared" si="10"/>
        <v>51135.463000000003</v>
      </c>
      <c r="P226" s="14">
        <f t="shared" si="11"/>
        <v>2905</v>
      </c>
      <c r="Q226" s="14">
        <f t="shared" si="11"/>
        <v>394455.50899999996</v>
      </c>
    </row>
    <row r="227" spans="1:17" x14ac:dyDescent="0.25">
      <c r="A227" s="8">
        <v>9</v>
      </c>
      <c r="B227" s="8">
        <v>9202</v>
      </c>
      <c r="C227" s="7" t="s">
        <v>238</v>
      </c>
      <c r="D227" s="9">
        <v>518</v>
      </c>
      <c r="E227" s="9">
        <v>69527.46100000001</v>
      </c>
      <c r="F227" s="9">
        <v>450</v>
      </c>
      <c r="G227" s="9">
        <v>64391.373</v>
      </c>
      <c r="H227" s="9">
        <f t="shared" si="9"/>
        <v>968</v>
      </c>
      <c r="I227" s="9">
        <f t="shared" si="9"/>
        <v>133918.834</v>
      </c>
      <c r="J227" s="9">
        <v>68</v>
      </c>
      <c r="K227" s="9">
        <v>10226.858</v>
      </c>
      <c r="L227" s="9">
        <v>74</v>
      </c>
      <c r="M227" s="9">
        <v>11433.806</v>
      </c>
      <c r="N227" s="9">
        <f t="shared" si="10"/>
        <v>142</v>
      </c>
      <c r="O227" s="9">
        <f t="shared" si="10"/>
        <v>21660.664000000001</v>
      </c>
      <c r="P227" s="14">
        <f t="shared" si="11"/>
        <v>1110</v>
      </c>
      <c r="Q227" s="14">
        <f t="shared" si="11"/>
        <v>155579.49799999999</v>
      </c>
    </row>
    <row r="228" spans="1:17" x14ac:dyDescent="0.25">
      <c r="A228" s="8">
        <v>9</v>
      </c>
      <c r="B228" s="8">
        <v>9203</v>
      </c>
      <c r="C228" s="7" t="s">
        <v>239</v>
      </c>
      <c r="D228" s="9">
        <v>596</v>
      </c>
      <c r="E228" s="9">
        <v>80406.347000000009</v>
      </c>
      <c r="F228" s="9">
        <v>443</v>
      </c>
      <c r="G228" s="9">
        <v>60468.660999999993</v>
      </c>
      <c r="H228" s="9">
        <f t="shared" si="9"/>
        <v>1039</v>
      </c>
      <c r="I228" s="9">
        <f t="shared" si="9"/>
        <v>140875.008</v>
      </c>
      <c r="J228" s="9">
        <v>51</v>
      </c>
      <c r="K228" s="9">
        <v>7357.2740000000003</v>
      </c>
      <c r="L228" s="9">
        <v>32</v>
      </c>
      <c r="M228" s="9">
        <v>5028.7640000000001</v>
      </c>
      <c r="N228" s="9">
        <f t="shared" si="10"/>
        <v>83</v>
      </c>
      <c r="O228" s="9">
        <f t="shared" si="10"/>
        <v>12386.038</v>
      </c>
      <c r="P228" s="14">
        <f t="shared" si="11"/>
        <v>1122</v>
      </c>
      <c r="Q228" s="14">
        <f t="shared" si="11"/>
        <v>153261.046</v>
      </c>
    </row>
    <row r="229" spans="1:17" x14ac:dyDescent="0.25">
      <c r="A229" s="8">
        <v>9</v>
      </c>
      <c r="B229" s="8">
        <v>9204</v>
      </c>
      <c r="C229" s="7" t="s">
        <v>240</v>
      </c>
      <c r="D229" s="9">
        <v>205</v>
      </c>
      <c r="E229" s="9">
        <v>29485.130999999998</v>
      </c>
      <c r="F229" s="9">
        <v>146</v>
      </c>
      <c r="G229" s="9">
        <v>21332.014999999996</v>
      </c>
      <c r="H229" s="9">
        <f t="shared" si="9"/>
        <v>351</v>
      </c>
      <c r="I229" s="9">
        <f t="shared" si="9"/>
        <v>50817.145999999993</v>
      </c>
      <c r="J229" s="9">
        <v>16</v>
      </c>
      <c r="K229" s="9">
        <v>2407.4560000000001</v>
      </c>
      <c r="L229" s="9">
        <v>16</v>
      </c>
      <c r="M229" s="9">
        <v>2486.5520000000001</v>
      </c>
      <c r="N229" s="9">
        <f t="shared" si="10"/>
        <v>32</v>
      </c>
      <c r="O229" s="9">
        <f t="shared" si="10"/>
        <v>4894.0079999999998</v>
      </c>
      <c r="P229" s="14">
        <f t="shared" si="11"/>
        <v>383</v>
      </c>
      <c r="Q229" s="14">
        <f t="shared" si="11"/>
        <v>55711.153999999995</v>
      </c>
    </row>
    <row r="230" spans="1:17" x14ac:dyDescent="0.25">
      <c r="A230" s="8">
        <v>9</v>
      </c>
      <c r="B230" s="8">
        <v>9205</v>
      </c>
      <c r="C230" s="7" t="s">
        <v>241</v>
      </c>
      <c r="D230" s="9">
        <v>339</v>
      </c>
      <c r="E230" s="9">
        <v>53409.824000000008</v>
      </c>
      <c r="F230" s="9">
        <v>175</v>
      </c>
      <c r="G230" s="9">
        <v>26536.985000000001</v>
      </c>
      <c r="H230" s="9">
        <f t="shared" si="9"/>
        <v>514</v>
      </c>
      <c r="I230" s="9">
        <f t="shared" si="9"/>
        <v>79946.809000000008</v>
      </c>
      <c r="J230" s="9">
        <v>28</v>
      </c>
      <c r="K230" s="9">
        <v>4145.2309999999998</v>
      </c>
      <c r="L230" s="9">
        <v>26</v>
      </c>
      <c r="M230" s="9">
        <v>3886.85</v>
      </c>
      <c r="N230" s="9">
        <f t="shared" si="10"/>
        <v>54</v>
      </c>
      <c r="O230" s="9">
        <f t="shared" si="10"/>
        <v>8032.0810000000001</v>
      </c>
      <c r="P230" s="14">
        <f t="shared" si="11"/>
        <v>568</v>
      </c>
      <c r="Q230" s="14">
        <f t="shared" si="11"/>
        <v>87978.890000000014</v>
      </c>
    </row>
    <row r="231" spans="1:17" x14ac:dyDescent="0.25">
      <c r="A231" s="8">
        <v>9</v>
      </c>
      <c r="B231" s="8">
        <v>9206</v>
      </c>
      <c r="C231" s="7" t="s">
        <v>242</v>
      </c>
      <c r="D231" s="9">
        <v>217</v>
      </c>
      <c r="E231" s="9">
        <v>32585.066999999995</v>
      </c>
      <c r="F231" s="9">
        <v>121</v>
      </c>
      <c r="G231" s="9">
        <v>17948.202999999998</v>
      </c>
      <c r="H231" s="9">
        <f t="shared" si="9"/>
        <v>338</v>
      </c>
      <c r="I231" s="9">
        <f t="shared" si="9"/>
        <v>50533.26999999999</v>
      </c>
      <c r="J231" s="9">
        <v>34</v>
      </c>
      <c r="K231" s="9">
        <v>5081.4980000000005</v>
      </c>
      <c r="L231" s="9">
        <v>14</v>
      </c>
      <c r="M231" s="9">
        <v>2162.5500000000002</v>
      </c>
      <c r="N231" s="9">
        <f t="shared" si="10"/>
        <v>48</v>
      </c>
      <c r="O231" s="9">
        <f t="shared" si="10"/>
        <v>7244.0480000000007</v>
      </c>
      <c r="P231" s="14">
        <f t="shared" si="11"/>
        <v>386</v>
      </c>
      <c r="Q231" s="14">
        <f t="shared" si="11"/>
        <v>57777.317999999992</v>
      </c>
    </row>
    <row r="232" spans="1:17" x14ac:dyDescent="0.25">
      <c r="A232" s="8">
        <v>9</v>
      </c>
      <c r="B232" s="8">
        <v>9207</v>
      </c>
      <c r="C232" s="7" t="s">
        <v>243</v>
      </c>
      <c r="D232" s="9">
        <v>265</v>
      </c>
      <c r="E232" s="9">
        <v>40851.660999999993</v>
      </c>
      <c r="F232" s="9">
        <v>122</v>
      </c>
      <c r="G232" s="9">
        <v>17191.237000000001</v>
      </c>
      <c r="H232" s="9">
        <f t="shared" si="9"/>
        <v>387</v>
      </c>
      <c r="I232" s="9">
        <f t="shared" si="9"/>
        <v>58042.897999999994</v>
      </c>
      <c r="J232" s="9">
        <v>35</v>
      </c>
      <c r="K232" s="9">
        <v>5428.7870000000003</v>
      </c>
      <c r="L232" s="9">
        <v>17</v>
      </c>
      <c r="M232" s="9">
        <v>2542.36</v>
      </c>
      <c r="N232" s="9">
        <f t="shared" si="10"/>
        <v>52</v>
      </c>
      <c r="O232" s="9">
        <f t="shared" si="10"/>
        <v>7971.1470000000008</v>
      </c>
      <c r="P232" s="14">
        <f t="shared" si="11"/>
        <v>439</v>
      </c>
      <c r="Q232" s="14">
        <f t="shared" si="11"/>
        <v>66014.044999999998</v>
      </c>
    </row>
    <row r="233" spans="1:17" x14ac:dyDescent="0.25">
      <c r="A233" s="8">
        <v>9</v>
      </c>
      <c r="B233" s="8">
        <v>9208</v>
      </c>
      <c r="C233" s="7" t="s">
        <v>244</v>
      </c>
      <c r="D233" s="9">
        <v>308</v>
      </c>
      <c r="E233" s="9">
        <v>44202.01999999999</v>
      </c>
      <c r="F233" s="9">
        <v>199</v>
      </c>
      <c r="G233" s="9">
        <v>28128.865000000002</v>
      </c>
      <c r="H233" s="9">
        <f t="shared" si="9"/>
        <v>507</v>
      </c>
      <c r="I233" s="9">
        <f t="shared" si="9"/>
        <v>72330.884999999995</v>
      </c>
      <c r="J233" s="9">
        <v>59</v>
      </c>
      <c r="K233" s="9">
        <v>8846.3340000000007</v>
      </c>
      <c r="L233" s="9">
        <v>39</v>
      </c>
      <c r="M233" s="9">
        <v>5951.4089999999997</v>
      </c>
      <c r="N233" s="9">
        <f t="shared" si="10"/>
        <v>98</v>
      </c>
      <c r="O233" s="9">
        <f t="shared" si="10"/>
        <v>14797.743</v>
      </c>
      <c r="P233" s="14">
        <f t="shared" si="11"/>
        <v>605</v>
      </c>
      <c r="Q233" s="14">
        <f t="shared" si="11"/>
        <v>87128.627999999997</v>
      </c>
    </row>
    <row r="234" spans="1:17" x14ac:dyDescent="0.25">
      <c r="A234" s="8">
        <v>9</v>
      </c>
      <c r="B234" s="8">
        <v>9209</v>
      </c>
      <c r="C234" s="7" t="s">
        <v>245</v>
      </c>
      <c r="D234" s="9">
        <v>284</v>
      </c>
      <c r="E234" s="9">
        <v>35873.352000000006</v>
      </c>
      <c r="F234" s="9">
        <v>187</v>
      </c>
      <c r="G234" s="9">
        <v>26501.848999999998</v>
      </c>
      <c r="H234" s="9">
        <f t="shared" si="9"/>
        <v>471</v>
      </c>
      <c r="I234" s="9">
        <f t="shared" si="9"/>
        <v>62375.201000000001</v>
      </c>
      <c r="J234" s="9">
        <v>48</v>
      </c>
      <c r="K234" s="9">
        <v>7220.027</v>
      </c>
      <c r="L234" s="9">
        <v>43</v>
      </c>
      <c r="M234" s="9">
        <v>6604.3919999999998</v>
      </c>
      <c r="N234" s="9">
        <f t="shared" si="10"/>
        <v>91</v>
      </c>
      <c r="O234" s="9">
        <f t="shared" si="10"/>
        <v>13824.419</v>
      </c>
      <c r="P234" s="14">
        <f t="shared" si="11"/>
        <v>562</v>
      </c>
      <c r="Q234" s="14">
        <f t="shared" si="11"/>
        <v>76199.62</v>
      </c>
    </row>
    <row r="235" spans="1:17" x14ac:dyDescent="0.25">
      <c r="A235" s="8">
        <v>9</v>
      </c>
      <c r="B235" s="8">
        <v>9210</v>
      </c>
      <c r="C235" s="7" t="s">
        <v>246</v>
      </c>
      <c r="D235" s="9">
        <v>553</v>
      </c>
      <c r="E235" s="9">
        <v>76183.297999999995</v>
      </c>
      <c r="F235" s="9">
        <v>428</v>
      </c>
      <c r="G235" s="9">
        <v>58078.529999999992</v>
      </c>
      <c r="H235" s="9">
        <f t="shared" si="9"/>
        <v>981</v>
      </c>
      <c r="I235" s="9">
        <f t="shared" si="9"/>
        <v>134261.82799999998</v>
      </c>
      <c r="J235" s="9">
        <v>76</v>
      </c>
      <c r="K235" s="9">
        <v>11686.331</v>
      </c>
      <c r="L235" s="9">
        <v>58</v>
      </c>
      <c r="M235" s="9">
        <v>9023.7129999999997</v>
      </c>
      <c r="N235" s="9">
        <f t="shared" si="10"/>
        <v>134</v>
      </c>
      <c r="O235" s="9">
        <f t="shared" si="10"/>
        <v>20710.044000000002</v>
      </c>
      <c r="P235" s="14">
        <f t="shared" si="11"/>
        <v>1115</v>
      </c>
      <c r="Q235" s="14">
        <f t="shared" si="11"/>
        <v>154971.87199999997</v>
      </c>
    </row>
    <row r="236" spans="1:17" x14ac:dyDescent="0.25">
      <c r="A236" s="8">
        <v>9</v>
      </c>
      <c r="B236" s="8">
        <v>9211</v>
      </c>
      <c r="C236" s="7" t="s">
        <v>247</v>
      </c>
      <c r="D236" s="9">
        <v>957</v>
      </c>
      <c r="E236" s="9">
        <v>128538.686</v>
      </c>
      <c r="F236" s="9">
        <v>802</v>
      </c>
      <c r="G236" s="9">
        <v>109572.59199999999</v>
      </c>
      <c r="H236" s="9">
        <f t="shared" si="9"/>
        <v>1759</v>
      </c>
      <c r="I236" s="9">
        <f t="shared" si="9"/>
        <v>238111.27799999999</v>
      </c>
      <c r="J236" s="9">
        <v>117</v>
      </c>
      <c r="K236" s="9">
        <v>17532.278999999999</v>
      </c>
      <c r="L236" s="9">
        <v>82</v>
      </c>
      <c r="M236" s="9">
        <v>12542.327000000001</v>
      </c>
      <c r="N236" s="9">
        <f t="shared" si="10"/>
        <v>199</v>
      </c>
      <c r="O236" s="9">
        <f t="shared" si="10"/>
        <v>30074.606</v>
      </c>
      <c r="P236" s="14">
        <f t="shared" si="11"/>
        <v>1958</v>
      </c>
      <c r="Q236" s="14">
        <f t="shared" si="11"/>
        <v>268185.88399999996</v>
      </c>
    </row>
    <row r="237" spans="1:17" x14ac:dyDescent="0.25">
      <c r="A237" s="8">
        <v>14</v>
      </c>
      <c r="B237" s="8">
        <v>14101</v>
      </c>
      <c r="C237" s="7" t="s">
        <v>248</v>
      </c>
      <c r="D237" s="9">
        <v>3786</v>
      </c>
      <c r="E237" s="9">
        <v>452599.45199999999</v>
      </c>
      <c r="F237" s="9">
        <v>3733</v>
      </c>
      <c r="G237" s="9">
        <v>515708.728</v>
      </c>
      <c r="H237" s="9">
        <f t="shared" si="9"/>
        <v>7519</v>
      </c>
      <c r="I237" s="9">
        <f t="shared" si="9"/>
        <v>968308.17999999993</v>
      </c>
      <c r="J237" s="9">
        <v>384</v>
      </c>
      <c r="K237" s="9">
        <v>54953.202000000005</v>
      </c>
      <c r="L237" s="9">
        <v>445</v>
      </c>
      <c r="M237" s="9">
        <v>66209.766000000003</v>
      </c>
      <c r="N237" s="9">
        <f t="shared" si="10"/>
        <v>829</v>
      </c>
      <c r="O237" s="9">
        <f t="shared" si="10"/>
        <v>121162.96800000001</v>
      </c>
      <c r="P237" s="14">
        <f t="shared" si="11"/>
        <v>8348</v>
      </c>
      <c r="Q237" s="14">
        <f t="shared" si="11"/>
        <v>1089471.148</v>
      </c>
    </row>
    <row r="238" spans="1:17" x14ac:dyDescent="0.25">
      <c r="A238" s="8">
        <v>14</v>
      </c>
      <c r="B238" s="8">
        <v>14102</v>
      </c>
      <c r="C238" s="7" t="s">
        <v>249</v>
      </c>
      <c r="D238" s="9">
        <v>168</v>
      </c>
      <c r="E238" s="9">
        <v>24050.041000000001</v>
      </c>
      <c r="F238" s="9">
        <v>89</v>
      </c>
      <c r="G238" s="9">
        <v>13006.967999999997</v>
      </c>
      <c r="H238" s="9">
        <f t="shared" si="9"/>
        <v>257</v>
      </c>
      <c r="I238" s="9">
        <f t="shared" si="9"/>
        <v>37057.008999999998</v>
      </c>
      <c r="J238" s="9">
        <v>18</v>
      </c>
      <c r="K238" s="9">
        <v>2694.547</v>
      </c>
      <c r="L238" s="9">
        <v>8</v>
      </c>
      <c r="M238" s="9">
        <v>1204.3140000000001</v>
      </c>
      <c r="N238" s="9">
        <f t="shared" si="10"/>
        <v>26</v>
      </c>
      <c r="O238" s="9">
        <f t="shared" si="10"/>
        <v>3898.8609999999999</v>
      </c>
      <c r="P238" s="14">
        <f t="shared" si="11"/>
        <v>283</v>
      </c>
      <c r="Q238" s="14">
        <f t="shared" si="11"/>
        <v>40955.869999999995</v>
      </c>
    </row>
    <row r="239" spans="1:17" x14ac:dyDescent="0.25">
      <c r="A239" s="8">
        <v>14</v>
      </c>
      <c r="B239" s="8">
        <v>14103</v>
      </c>
      <c r="C239" s="7" t="s">
        <v>250</v>
      </c>
      <c r="D239" s="9">
        <v>464</v>
      </c>
      <c r="E239" s="9">
        <v>63918.53</v>
      </c>
      <c r="F239" s="9">
        <v>382</v>
      </c>
      <c r="G239" s="9">
        <v>56769.343999999997</v>
      </c>
      <c r="H239" s="9">
        <f t="shared" si="9"/>
        <v>846</v>
      </c>
      <c r="I239" s="9">
        <f t="shared" si="9"/>
        <v>120687.874</v>
      </c>
      <c r="J239" s="9">
        <v>68</v>
      </c>
      <c r="K239" s="9">
        <v>9654.7349999999988</v>
      </c>
      <c r="L239" s="9">
        <v>61</v>
      </c>
      <c r="M239" s="9">
        <v>9432.8169999999991</v>
      </c>
      <c r="N239" s="9">
        <f t="shared" si="10"/>
        <v>129</v>
      </c>
      <c r="O239" s="9">
        <f t="shared" si="10"/>
        <v>19087.551999999996</v>
      </c>
      <c r="P239" s="14">
        <f t="shared" si="11"/>
        <v>975</v>
      </c>
      <c r="Q239" s="14">
        <f t="shared" si="11"/>
        <v>139775.42599999998</v>
      </c>
    </row>
    <row r="240" spans="1:17" x14ac:dyDescent="0.25">
      <c r="A240" s="8">
        <v>14</v>
      </c>
      <c r="B240" s="8">
        <v>14104</v>
      </c>
      <c r="C240" s="7" t="s">
        <v>251</v>
      </c>
      <c r="D240" s="9">
        <v>593</v>
      </c>
      <c r="E240" s="9">
        <v>77599.609000000011</v>
      </c>
      <c r="F240" s="9">
        <v>423</v>
      </c>
      <c r="G240" s="9">
        <v>60388.412000000004</v>
      </c>
      <c r="H240" s="9">
        <f t="shared" si="9"/>
        <v>1016</v>
      </c>
      <c r="I240" s="9">
        <f t="shared" si="9"/>
        <v>137988.02100000001</v>
      </c>
      <c r="J240" s="9">
        <v>50</v>
      </c>
      <c r="K240" s="9">
        <v>7470.2059999999992</v>
      </c>
      <c r="L240" s="9">
        <v>82</v>
      </c>
      <c r="M240" s="9">
        <v>12547.013999999999</v>
      </c>
      <c r="N240" s="9">
        <f t="shared" si="10"/>
        <v>132</v>
      </c>
      <c r="O240" s="9">
        <f t="shared" si="10"/>
        <v>20017.219999999998</v>
      </c>
      <c r="P240" s="14">
        <f t="shared" si="11"/>
        <v>1148</v>
      </c>
      <c r="Q240" s="14">
        <f t="shared" si="11"/>
        <v>158005.24100000001</v>
      </c>
    </row>
    <row r="241" spans="1:17" x14ac:dyDescent="0.25">
      <c r="A241" s="8">
        <v>14</v>
      </c>
      <c r="B241" s="8">
        <v>14105</v>
      </c>
      <c r="C241" s="7" t="s">
        <v>252</v>
      </c>
      <c r="D241" s="9">
        <v>221</v>
      </c>
      <c r="E241" s="9">
        <v>28820.025000000001</v>
      </c>
      <c r="F241" s="9">
        <v>159</v>
      </c>
      <c r="G241" s="9">
        <v>23380.893</v>
      </c>
      <c r="H241" s="9">
        <f t="shared" si="9"/>
        <v>380</v>
      </c>
      <c r="I241" s="9">
        <f t="shared" si="9"/>
        <v>52200.918000000005</v>
      </c>
      <c r="J241" s="9">
        <v>21</v>
      </c>
      <c r="K241" s="9">
        <v>2860.212</v>
      </c>
      <c r="L241" s="9">
        <v>33</v>
      </c>
      <c r="M241" s="9">
        <v>5136.1310000000003</v>
      </c>
      <c r="N241" s="9">
        <f t="shared" si="10"/>
        <v>54</v>
      </c>
      <c r="O241" s="9">
        <f t="shared" si="10"/>
        <v>7996.3430000000008</v>
      </c>
      <c r="P241" s="14">
        <f t="shared" si="11"/>
        <v>434</v>
      </c>
      <c r="Q241" s="14">
        <f t="shared" si="11"/>
        <v>60197.261000000006</v>
      </c>
    </row>
    <row r="242" spans="1:17" x14ac:dyDescent="0.25">
      <c r="A242" s="8">
        <v>14</v>
      </c>
      <c r="B242" s="8">
        <v>14106</v>
      </c>
      <c r="C242" s="7" t="s">
        <v>253</v>
      </c>
      <c r="D242" s="9">
        <v>571</v>
      </c>
      <c r="E242" s="9">
        <v>78388.72199999998</v>
      </c>
      <c r="F242" s="9">
        <v>428</v>
      </c>
      <c r="G242" s="9">
        <v>63394.539999999994</v>
      </c>
      <c r="H242" s="9">
        <f t="shared" si="9"/>
        <v>999</v>
      </c>
      <c r="I242" s="9">
        <f t="shared" si="9"/>
        <v>141783.26199999999</v>
      </c>
      <c r="J242" s="9">
        <v>82</v>
      </c>
      <c r="K242" s="9">
        <v>12280.141</v>
      </c>
      <c r="L242" s="9">
        <v>92</v>
      </c>
      <c r="M242" s="9">
        <v>13920.067999999999</v>
      </c>
      <c r="N242" s="9">
        <f t="shared" si="10"/>
        <v>174</v>
      </c>
      <c r="O242" s="9">
        <f t="shared" si="10"/>
        <v>26200.208999999999</v>
      </c>
      <c r="P242" s="14">
        <f t="shared" si="11"/>
        <v>1173</v>
      </c>
      <c r="Q242" s="14">
        <f t="shared" si="11"/>
        <v>167983.47099999999</v>
      </c>
    </row>
    <row r="243" spans="1:17" x14ac:dyDescent="0.25">
      <c r="A243" s="8">
        <v>14</v>
      </c>
      <c r="B243" s="8">
        <v>14107</v>
      </c>
      <c r="C243" s="7" t="s">
        <v>254</v>
      </c>
      <c r="D243" s="9">
        <v>589</v>
      </c>
      <c r="E243" s="9">
        <v>80494.405000000013</v>
      </c>
      <c r="F243" s="9">
        <v>470</v>
      </c>
      <c r="G243" s="9">
        <v>67792.162999999986</v>
      </c>
      <c r="H243" s="9">
        <f t="shared" si="9"/>
        <v>1059</v>
      </c>
      <c r="I243" s="9">
        <f t="shared" si="9"/>
        <v>148286.568</v>
      </c>
      <c r="J243" s="9">
        <v>81</v>
      </c>
      <c r="K243" s="9">
        <v>12052.958999999999</v>
      </c>
      <c r="L243" s="9">
        <v>81</v>
      </c>
      <c r="M243" s="9">
        <v>12293.467000000001</v>
      </c>
      <c r="N243" s="9">
        <f t="shared" si="10"/>
        <v>162</v>
      </c>
      <c r="O243" s="9">
        <f t="shared" si="10"/>
        <v>24346.425999999999</v>
      </c>
      <c r="P243" s="14">
        <f t="shared" si="11"/>
        <v>1221</v>
      </c>
      <c r="Q243" s="14">
        <f t="shared" si="11"/>
        <v>172632.99400000001</v>
      </c>
    </row>
    <row r="244" spans="1:17" x14ac:dyDescent="0.25">
      <c r="A244" s="8">
        <v>14</v>
      </c>
      <c r="B244" s="8">
        <v>14108</v>
      </c>
      <c r="C244" s="7" t="s">
        <v>255</v>
      </c>
      <c r="D244" s="9">
        <v>866</v>
      </c>
      <c r="E244" s="9">
        <v>122781.769</v>
      </c>
      <c r="F244" s="9">
        <v>604</v>
      </c>
      <c r="G244" s="9">
        <v>87291.997000000003</v>
      </c>
      <c r="H244" s="9">
        <f t="shared" si="9"/>
        <v>1470</v>
      </c>
      <c r="I244" s="9">
        <f t="shared" si="9"/>
        <v>210073.766</v>
      </c>
      <c r="J244" s="9">
        <v>140</v>
      </c>
      <c r="K244" s="9">
        <v>20894.312000000002</v>
      </c>
      <c r="L244" s="9">
        <v>104</v>
      </c>
      <c r="M244" s="9">
        <v>15565.565000000001</v>
      </c>
      <c r="N244" s="9">
        <f t="shared" si="10"/>
        <v>244</v>
      </c>
      <c r="O244" s="9">
        <f t="shared" si="10"/>
        <v>36459.877</v>
      </c>
      <c r="P244" s="14">
        <f t="shared" si="11"/>
        <v>1714</v>
      </c>
      <c r="Q244" s="14">
        <f t="shared" si="11"/>
        <v>246533.64300000001</v>
      </c>
    </row>
    <row r="245" spans="1:17" x14ac:dyDescent="0.25">
      <c r="A245" s="8">
        <v>14</v>
      </c>
      <c r="B245" s="8">
        <v>14201</v>
      </c>
      <c r="C245" s="7" t="s">
        <v>256</v>
      </c>
      <c r="D245" s="9">
        <v>1330</v>
      </c>
      <c r="E245" s="9">
        <v>173602.068</v>
      </c>
      <c r="F245" s="9">
        <v>1021</v>
      </c>
      <c r="G245" s="9">
        <v>147240.78599999999</v>
      </c>
      <c r="H245" s="9">
        <f t="shared" si="9"/>
        <v>2351</v>
      </c>
      <c r="I245" s="9">
        <f t="shared" si="9"/>
        <v>320842.85399999999</v>
      </c>
      <c r="J245" s="9">
        <v>181</v>
      </c>
      <c r="K245" s="9">
        <v>26745.827000000001</v>
      </c>
      <c r="L245" s="9">
        <v>158</v>
      </c>
      <c r="M245" s="9">
        <v>23998.984</v>
      </c>
      <c r="N245" s="9">
        <f t="shared" si="10"/>
        <v>339</v>
      </c>
      <c r="O245" s="9">
        <f t="shared" si="10"/>
        <v>50744.811000000002</v>
      </c>
      <c r="P245" s="14">
        <f t="shared" si="11"/>
        <v>2690</v>
      </c>
      <c r="Q245" s="14">
        <f t="shared" si="11"/>
        <v>371587.66499999998</v>
      </c>
    </row>
    <row r="246" spans="1:17" x14ac:dyDescent="0.25">
      <c r="A246" s="8">
        <v>14</v>
      </c>
      <c r="B246" s="8">
        <v>14202</v>
      </c>
      <c r="C246" s="7" t="s">
        <v>257</v>
      </c>
      <c r="D246" s="9">
        <v>355</v>
      </c>
      <c r="E246" s="9">
        <v>50426.205000000002</v>
      </c>
      <c r="F246" s="9">
        <v>260</v>
      </c>
      <c r="G246" s="9">
        <v>38346.296000000002</v>
      </c>
      <c r="H246" s="9">
        <f t="shared" si="9"/>
        <v>615</v>
      </c>
      <c r="I246" s="9">
        <f t="shared" si="9"/>
        <v>88772.501000000004</v>
      </c>
      <c r="J246" s="9">
        <v>48</v>
      </c>
      <c r="K246" s="9">
        <v>7380.8549999999996</v>
      </c>
      <c r="L246" s="9">
        <v>43</v>
      </c>
      <c r="M246" s="9">
        <v>6508.5990000000002</v>
      </c>
      <c r="N246" s="9">
        <f t="shared" si="10"/>
        <v>91</v>
      </c>
      <c r="O246" s="9">
        <f t="shared" si="10"/>
        <v>13889.454</v>
      </c>
      <c r="P246" s="14">
        <f t="shared" si="11"/>
        <v>706</v>
      </c>
      <c r="Q246" s="14">
        <f t="shared" si="11"/>
        <v>102661.955</v>
      </c>
    </row>
    <row r="247" spans="1:17" x14ac:dyDescent="0.25">
      <c r="A247" s="8">
        <v>14</v>
      </c>
      <c r="B247" s="8">
        <v>14203</v>
      </c>
      <c r="C247" s="7" t="s">
        <v>258</v>
      </c>
      <c r="D247" s="9">
        <v>326</v>
      </c>
      <c r="E247" s="9">
        <v>47908.365999999995</v>
      </c>
      <c r="F247" s="9">
        <v>183</v>
      </c>
      <c r="G247" s="9">
        <v>26951.072000000004</v>
      </c>
      <c r="H247" s="9">
        <f t="shared" si="9"/>
        <v>509</v>
      </c>
      <c r="I247" s="9">
        <f t="shared" si="9"/>
        <v>74859.437999999995</v>
      </c>
      <c r="J247" s="9">
        <v>34</v>
      </c>
      <c r="K247" s="9">
        <v>5030.2299999999996</v>
      </c>
      <c r="L247" s="9">
        <v>32</v>
      </c>
      <c r="M247" s="9">
        <v>4680.8900000000003</v>
      </c>
      <c r="N247" s="9">
        <f t="shared" si="10"/>
        <v>66</v>
      </c>
      <c r="O247" s="9">
        <f t="shared" si="10"/>
        <v>9711.119999999999</v>
      </c>
      <c r="P247" s="14">
        <f t="shared" si="11"/>
        <v>575</v>
      </c>
      <c r="Q247" s="14">
        <f t="shared" si="11"/>
        <v>84570.55799999999</v>
      </c>
    </row>
    <row r="248" spans="1:17" x14ac:dyDescent="0.25">
      <c r="A248" s="8">
        <v>14</v>
      </c>
      <c r="B248" s="8">
        <v>14204</v>
      </c>
      <c r="C248" s="7" t="s">
        <v>259</v>
      </c>
      <c r="D248" s="9">
        <v>837</v>
      </c>
      <c r="E248" s="9">
        <v>113703.51000000001</v>
      </c>
      <c r="F248" s="9">
        <v>678</v>
      </c>
      <c r="G248" s="9">
        <v>100174.48700000001</v>
      </c>
      <c r="H248" s="9">
        <f t="shared" si="9"/>
        <v>1515</v>
      </c>
      <c r="I248" s="9">
        <f t="shared" si="9"/>
        <v>213877.99700000003</v>
      </c>
      <c r="J248" s="9">
        <v>95</v>
      </c>
      <c r="K248" s="9">
        <v>14122.643</v>
      </c>
      <c r="L248" s="9">
        <v>136</v>
      </c>
      <c r="M248" s="9">
        <v>20619.521999999997</v>
      </c>
      <c r="N248" s="9">
        <f t="shared" si="10"/>
        <v>231</v>
      </c>
      <c r="O248" s="9">
        <f t="shared" si="10"/>
        <v>34742.164999999994</v>
      </c>
      <c r="P248" s="14">
        <f t="shared" si="11"/>
        <v>1746</v>
      </c>
      <c r="Q248" s="14">
        <f t="shared" si="11"/>
        <v>248620.16200000001</v>
      </c>
    </row>
    <row r="249" spans="1:17" x14ac:dyDescent="0.25">
      <c r="A249" s="8">
        <v>10</v>
      </c>
      <c r="B249" s="8">
        <v>10101</v>
      </c>
      <c r="C249" s="7" t="s">
        <v>260</v>
      </c>
      <c r="D249" s="9">
        <v>4698</v>
      </c>
      <c r="E249" s="9">
        <v>613856.69499999995</v>
      </c>
      <c r="F249" s="9">
        <v>4351</v>
      </c>
      <c r="G249" s="9">
        <v>623736.28899999999</v>
      </c>
      <c r="H249" s="9">
        <f t="shared" si="9"/>
        <v>9049</v>
      </c>
      <c r="I249" s="9">
        <f t="shared" si="9"/>
        <v>1237592.9839999999</v>
      </c>
      <c r="J249" s="9">
        <v>515</v>
      </c>
      <c r="K249" s="9">
        <v>73410.331999999995</v>
      </c>
      <c r="L249" s="9">
        <v>568</v>
      </c>
      <c r="M249" s="9">
        <v>83218.463999999993</v>
      </c>
      <c r="N249" s="9">
        <f t="shared" si="10"/>
        <v>1083</v>
      </c>
      <c r="O249" s="9">
        <f t="shared" si="10"/>
        <v>156628.79599999997</v>
      </c>
      <c r="P249" s="14">
        <f t="shared" si="11"/>
        <v>10132</v>
      </c>
      <c r="Q249" s="14">
        <f t="shared" si="11"/>
        <v>1394221.7799999998</v>
      </c>
    </row>
    <row r="250" spans="1:17" x14ac:dyDescent="0.25">
      <c r="A250" s="8">
        <v>10</v>
      </c>
      <c r="B250" s="8">
        <v>10102</v>
      </c>
      <c r="C250" s="7" t="s">
        <v>261</v>
      </c>
      <c r="D250" s="9">
        <v>757</v>
      </c>
      <c r="E250" s="9">
        <v>112557.569</v>
      </c>
      <c r="F250" s="9">
        <v>580</v>
      </c>
      <c r="G250" s="9">
        <v>87549.119000000006</v>
      </c>
      <c r="H250" s="9">
        <f t="shared" si="9"/>
        <v>1337</v>
      </c>
      <c r="I250" s="9">
        <f t="shared" si="9"/>
        <v>200106.68800000002</v>
      </c>
      <c r="J250" s="9">
        <v>110</v>
      </c>
      <c r="K250" s="9">
        <v>16153.514999999999</v>
      </c>
      <c r="L250" s="9">
        <v>85</v>
      </c>
      <c r="M250" s="9">
        <v>12529.877999999999</v>
      </c>
      <c r="N250" s="9">
        <f t="shared" si="10"/>
        <v>195</v>
      </c>
      <c r="O250" s="9">
        <f t="shared" si="10"/>
        <v>28683.392999999996</v>
      </c>
      <c r="P250" s="14">
        <f t="shared" si="11"/>
        <v>1532</v>
      </c>
      <c r="Q250" s="14">
        <f t="shared" si="11"/>
        <v>228790.08100000001</v>
      </c>
    </row>
    <row r="251" spans="1:17" x14ac:dyDescent="0.25">
      <c r="A251" s="8">
        <v>10</v>
      </c>
      <c r="B251" s="8">
        <v>10103</v>
      </c>
      <c r="C251" s="7" t="s">
        <v>262</v>
      </c>
      <c r="D251" s="9">
        <v>138</v>
      </c>
      <c r="E251" s="9">
        <v>21366.11</v>
      </c>
      <c r="F251" s="9">
        <v>69</v>
      </c>
      <c r="G251" s="9">
        <v>10018.179999999998</v>
      </c>
      <c r="H251" s="9">
        <f t="shared" si="9"/>
        <v>207</v>
      </c>
      <c r="I251" s="9">
        <f t="shared" si="9"/>
        <v>31384.29</v>
      </c>
      <c r="J251" s="9">
        <v>12</v>
      </c>
      <c r="K251" s="9">
        <v>1781.425</v>
      </c>
      <c r="L251" s="9">
        <v>8</v>
      </c>
      <c r="M251" s="9">
        <v>1200.5060000000001</v>
      </c>
      <c r="N251" s="9">
        <f t="shared" si="10"/>
        <v>20</v>
      </c>
      <c r="O251" s="9">
        <f t="shared" si="10"/>
        <v>2981.931</v>
      </c>
      <c r="P251" s="14">
        <f t="shared" si="11"/>
        <v>227</v>
      </c>
      <c r="Q251" s="14">
        <f t="shared" si="11"/>
        <v>34366.220999999998</v>
      </c>
    </row>
    <row r="252" spans="1:17" x14ac:dyDescent="0.25">
      <c r="A252" s="8">
        <v>10</v>
      </c>
      <c r="B252" s="8">
        <v>10104</v>
      </c>
      <c r="C252" s="7" t="s">
        <v>263</v>
      </c>
      <c r="D252" s="9">
        <v>287</v>
      </c>
      <c r="E252" s="9">
        <v>41004.856999999996</v>
      </c>
      <c r="F252" s="9">
        <v>225</v>
      </c>
      <c r="G252" s="9">
        <v>32316.465</v>
      </c>
      <c r="H252" s="9">
        <f t="shared" si="9"/>
        <v>512</v>
      </c>
      <c r="I252" s="9">
        <f t="shared" si="9"/>
        <v>73321.322</v>
      </c>
      <c r="J252" s="9">
        <v>40</v>
      </c>
      <c r="K252" s="9">
        <v>6095.3949999999995</v>
      </c>
      <c r="L252" s="9">
        <v>29</v>
      </c>
      <c r="M252" s="9">
        <v>4498.6729999999998</v>
      </c>
      <c r="N252" s="9">
        <f t="shared" si="10"/>
        <v>69</v>
      </c>
      <c r="O252" s="9">
        <f t="shared" si="10"/>
        <v>10594.067999999999</v>
      </c>
      <c r="P252" s="14">
        <f t="shared" si="11"/>
        <v>581</v>
      </c>
      <c r="Q252" s="14">
        <f t="shared" si="11"/>
        <v>83915.39</v>
      </c>
    </row>
    <row r="253" spans="1:17" x14ac:dyDescent="0.25">
      <c r="A253" s="8">
        <v>10</v>
      </c>
      <c r="B253" s="8">
        <v>10105</v>
      </c>
      <c r="C253" s="7" t="s">
        <v>264</v>
      </c>
      <c r="D253" s="9">
        <v>455</v>
      </c>
      <c r="E253" s="9">
        <v>58860.506000000008</v>
      </c>
      <c r="F253" s="9">
        <v>380</v>
      </c>
      <c r="G253" s="9">
        <v>55014.228999999999</v>
      </c>
      <c r="H253" s="9">
        <f t="shared" si="9"/>
        <v>835</v>
      </c>
      <c r="I253" s="9">
        <f t="shared" si="9"/>
        <v>113874.73500000002</v>
      </c>
      <c r="J253" s="9">
        <v>38</v>
      </c>
      <c r="K253" s="9">
        <v>5720.42</v>
      </c>
      <c r="L253" s="9">
        <v>37</v>
      </c>
      <c r="M253" s="9">
        <v>5855.9059999999999</v>
      </c>
      <c r="N253" s="9">
        <f t="shared" si="10"/>
        <v>75</v>
      </c>
      <c r="O253" s="9">
        <f t="shared" si="10"/>
        <v>11576.326000000001</v>
      </c>
      <c r="P253" s="14">
        <f t="shared" si="11"/>
        <v>910</v>
      </c>
      <c r="Q253" s="14">
        <f t="shared" si="11"/>
        <v>125451.06100000002</v>
      </c>
    </row>
    <row r="254" spans="1:17" x14ac:dyDescent="0.25">
      <c r="A254" s="8">
        <v>10</v>
      </c>
      <c r="B254" s="8">
        <v>10106</v>
      </c>
      <c r="C254" s="7" t="s">
        <v>265</v>
      </c>
      <c r="D254" s="9">
        <v>443</v>
      </c>
      <c r="E254" s="9">
        <v>64036.510999999999</v>
      </c>
      <c r="F254" s="9">
        <v>260</v>
      </c>
      <c r="G254" s="9">
        <v>39196.981</v>
      </c>
      <c r="H254" s="9">
        <f t="shared" si="9"/>
        <v>703</v>
      </c>
      <c r="I254" s="9">
        <f t="shared" si="9"/>
        <v>103233.492</v>
      </c>
      <c r="J254" s="9">
        <v>63</v>
      </c>
      <c r="K254" s="9">
        <v>9385.6550000000007</v>
      </c>
      <c r="L254" s="9">
        <v>55</v>
      </c>
      <c r="M254" s="9">
        <v>8101.8010000000004</v>
      </c>
      <c r="N254" s="9">
        <f t="shared" si="10"/>
        <v>118</v>
      </c>
      <c r="O254" s="9">
        <f t="shared" si="10"/>
        <v>17487.456000000002</v>
      </c>
      <c r="P254" s="14">
        <f t="shared" si="11"/>
        <v>821</v>
      </c>
      <c r="Q254" s="14">
        <f t="shared" si="11"/>
        <v>120720.948</v>
      </c>
    </row>
    <row r="255" spans="1:17" x14ac:dyDescent="0.25">
      <c r="A255" s="8">
        <v>10</v>
      </c>
      <c r="B255" s="8">
        <v>10107</v>
      </c>
      <c r="C255" s="7" t="s">
        <v>266</v>
      </c>
      <c r="D255" s="9">
        <v>502</v>
      </c>
      <c r="E255" s="9">
        <v>61224.584000000003</v>
      </c>
      <c r="F255" s="9">
        <v>380</v>
      </c>
      <c r="G255" s="9">
        <v>54472.770000000004</v>
      </c>
      <c r="H255" s="9">
        <f t="shared" si="9"/>
        <v>882</v>
      </c>
      <c r="I255" s="9">
        <f t="shared" si="9"/>
        <v>115697.35400000001</v>
      </c>
      <c r="J255" s="9">
        <v>43</v>
      </c>
      <c r="K255" s="9">
        <v>6082.9470000000001</v>
      </c>
      <c r="L255" s="9">
        <v>51</v>
      </c>
      <c r="M255" s="9">
        <v>7616.3850000000002</v>
      </c>
      <c r="N255" s="9">
        <f t="shared" si="10"/>
        <v>94</v>
      </c>
      <c r="O255" s="9">
        <f t="shared" si="10"/>
        <v>13699.332</v>
      </c>
      <c r="P255" s="14">
        <f t="shared" si="11"/>
        <v>976</v>
      </c>
      <c r="Q255" s="14">
        <f t="shared" si="11"/>
        <v>129396.686</v>
      </c>
    </row>
    <row r="256" spans="1:17" x14ac:dyDescent="0.25">
      <c r="A256" s="8">
        <v>10</v>
      </c>
      <c r="B256" s="8">
        <v>10108</v>
      </c>
      <c r="C256" s="7" t="s">
        <v>267</v>
      </c>
      <c r="D256" s="9">
        <v>353</v>
      </c>
      <c r="E256" s="9">
        <v>53309.270000000004</v>
      </c>
      <c r="F256" s="9">
        <v>240</v>
      </c>
      <c r="G256" s="9">
        <v>35551.769</v>
      </c>
      <c r="H256" s="9">
        <f t="shared" si="9"/>
        <v>593</v>
      </c>
      <c r="I256" s="9">
        <f t="shared" si="9"/>
        <v>88861.039000000004</v>
      </c>
      <c r="J256" s="9">
        <v>58</v>
      </c>
      <c r="K256" s="9">
        <v>8760.0590000000011</v>
      </c>
      <c r="L256" s="9">
        <v>39</v>
      </c>
      <c r="M256" s="9">
        <v>5975.1370000000006</v>
      </c>
      <c r="N256" s="9">
        <f t="shared" si="10"/>
        <v>97</v>
      </c>
      <c r="O256" s="9">
        <f t="shared" si="10"/>
        <v>14735.196000000002</v>
      </c>
      <c r="P256" s="14">
        <f t="shared" si="11"/>
        <v>690</v>
      </c>
      <c r="Q256" s="14">
        <f t="shared" si="11"/>
        <v>103596.235</v>
      </c>
    </row>
    <row r="257" spans="1:17" x14ac:dyDescent="0.25">
      <c r="A257" s="8">
        <v>10</v>
      </c>
      <c r="B257" s="8">
        <v>10109</v>
      </c>
      <c r="C257" s="7" t="s">
        <v>268</v>
      </c>
      <c r="D257" s="9">
        <v>811</v>
      </c>
      <c r="E257" s="9">
        <v>103343.711</v>
      </c>
      <c r="F257" s="9">
        <v>676</v>
      </c>
      <c r="G257" s="9">
        <v>96112.208999999988</v>
      </c>
      <c r="H257" s="9">
        <f t="shared" si="9"/>
        <v>1487</v>
      </c>
      <c r="I257" s="9">
        <f t="shared" si="9"/>
        <v>199455.91999999998</v>
      </c>
      <c r="J257" s="9">
        <v>83</v>
      </c>
      <c r="K257" s="9">
        <v>11915.86</v>
      </c>
      <c r="L257" s="9">
        <v>68</v>
      </c>
      <c r="M257" s="9">
        <v>10248.829</v>
      </c>
      <c r="N257" s="9">
        <f t="shared" si="10"/>
        <v>151</v>
      </c>
      <c r="O257" s="9">
        <f t="shared" si="10"/>
        <v>22164.688999999998</v>
      </c>
      <c r="P257" s="14">
        <f t="shared" si="11"/>
        <v>1638</v>
      </c>
      <c r="Q257" s="14">
        <f t="shared" si="11"/>
        <v>221620.609</v>
      </c>
    </row>
    <row r="258" spans="1:17" x14ac:dyDescent="0.25">
      <c r="A258" s="8">
        <v>10</v>
      </c>
      <c r="B258" s="8">
        <v>10201</v>
      </c>
      <c r="C258" s="7" t="s">
        <v>269</v>
      </c>
      <c r="D258" s="9">
        <v>913</v>
      </c>
      <c r="E258" s="9">
        <v>123925.508</v>
      </c>
      <c r="F258" s="9">
        <v>809</v>
      </c>
      <c r="G258" s="9">
        <v>116648.66100000001</v>
      </c>
      <c r="H258" s="9">
        <f t="shared" si="9"/>
        <v>1722</v>
      </c>
      <c r="I258" s="9">
        <f t="shared" si="9"/>
        <v>240574.16899999999</v>
      </c>
      <c r="J258" s="9">
        <v>146</v>
      </c>
      <c r="K258" s="9">
        <v>20843.350000000002</v>
      </c>
      <c r="L258" s="9">
        <v>158</v>
      </c>
      <c r="M258" s="9">
        <v>23587.986000000001</v>
      </c>
      <c r="N258" s="9">
        <f t="shared" si="10"/>
        <v>304</v>
      </c>
      <c r="O258" s="9">
        <f t="shared" si="10"/>
        <v>44431.336000000003</v>
      </c>
      <c r="P258" s="14">
        <f t="shared" si="11"/>
        <v>2026</v>
      </c>
      <c r="Q258" s="14">
        <f t="shared" si="11"/>
        <v>285005.505</v>
      </c>
    </row>
    <row r="259" spans="1:17" x14ac:dyDescent="0.25">
      <c r="A259" s="8">
        <v>10</v>
      </c>
      <c r="B259" s="8">
        <v>10202</v>
      </c>
      <c r="C259" s="7" t="s">
        <v>270</v>
      </c>
      <c r="D259" s="9">
        <v>1150</v>
      </c>
      <c r="E259" s="9">
        <v>157996.00900000002</v>
      </c>
      <c r="F259" s="9">
        <v>895</v>
      </c>
      <c r="G259" s="9">
        <v>130952.12800000001</v>
      </c>
      <c r="H259" s="9">
        <f t="shared" si="9"/>
        <v>2045</v>
      </c>
      <c r="I259" s="9">
        <f t="shared" si="9"/>
        <v>288948.13700000005</v>
      </c>
      <c r="J259" s="9">
        <v>133</v>
      </c>
      <c r="K259" s="9">
        <v>20105.542999999998</v>
      </c>
      <c r="L259" s="9">
        <v>156</v>
      </c>
      <c r="M259" s="9">
        <v>23878.581999999999</v>
      </c>
      <c r="N259" s="9">
        <f t="shared" si="10"/>
        <v>289</v>
      </c>
      <c r="O259" s="9">
        <f t="shared" si="10"/>
        <v>43984.125</v>
      </c>
      <c r="P259" s="14">
        <f t="shared" si="11"/>
        <v>2334</v>
      </c>
      <c r="Q259" s="14">
        <f t="shared" si="11"/>
        <v>332932.26200000005</v>
      </c>
    </row>
    <row r="260" spans="1:17" x14ac:dyDescent="0.25">
      <c r="A260" s="8">
        <v>10</v>
      </c>
      <c r="B260" s="8">
        <v>10203</v>
      </c>
      <c r="C260" s="7" t="s">
        <v>271</v>
      </c>
      <c r="D260" s="9">
        <v>311</v>
      </c>
      <c r="E260" s="9">
        <v>44716.531000000003</v>
      </c>
      <c r="F260" s="9">
        <v>230</v>
      </c>
      <c r="G260" s="9">
        <v>34016.311999999998</v>
      </c>
      <c r="H260" s="9">
        <f t="shared" si="9"/>
        <v>541</v>
      </c>
      <c r="I260" s="9">
        <f t="shared" si="9"/>
        <v>78732.842999999993</v>
      </c>
      <c r="J260" s="9">
        <v>42</v>
      </c>
      <c r="K260" s="9">
        <v>6260.6180000000004</v>
      </c>
      <c r="L260" s="9">
        <v>39</v>
      </c>
      <c r="M260" s="9">
        <v>5893.4070000000002</v>
      </c>
      <c r="N260" s="9">
        <f t="shared" si="10"/>
        <v>81</v>
      </c>
      <c r="O260" s="9">
        <f t="shared" si="10"/>
        <v>12154.025000000001</v>
      </c>
      <c r="P260" s="14">
        <f t="shared" si="11"/>
        <v>622</v>
      </c>
      <c r="Q260" s="14">
        <f t="shared" si="11"/>
        <v>90886.867999999988</v>
      </c>
    </row>
    <row r="261" spans="1:17" x14ac:dyDescent="0.25">
      <c r="A261" s="8">
        <v>10</v>
      </c>
      <c r="B261" s="8">
        <v>10204</v>
      </c>
      <c r="C261" s="7" t="s">
        <v>272</v>
      </c>
      <c r="D261" s="9">
        <v>107</v>
      </c>
      <c r="E261" s="9">
        <v>15736.149000000001</v>
      </c>
      <c r="F261" s="9">
        <v>80</v>
      </c>
      <c r="G261" s="9">
        <v>12468.170999999998</v>
      </c>
      <c r="H261" s="9">
        <f t="shared" si="9"/>
        <v>187</v>
      </c>
      <c r="I261" s="9">
        <f t="shared" si="9"/>
        <v>28204.32</v>
      </c>
      <c r="J261" s="9">
        <v>10</v>
      </c>
      <c r="K261" s="9">
        <v>1358.7</v>
      </c>
      <c r="L261" s="9">
        <v>13</v>
      </c>
      <c r="M261" s="9">
        <v>2015.0509999999999</v>
      </c>
      <c r="N261" s="9">
        <f t="shared" si="10"/>
        <v>23</v>
      </c>
      <c r="O261" s="9">
        <f t="shared" si="10"/>
        <v>3373.7510000000002</v>
      </c>
      <c r="P261" s="14">
        <f t="shared" si="11"/>
        <v>210</v>
      </c>
      <c r="Q261" s="14">
        <f t="shared" si="11"/>
        <v>31578.071</v>
      </c>
    </row>
    <row r="262" spans="1:17" x14ac:dyDescent="0.25">
      <c r="A262" s="8">
        <v>10</v>
      </c>
      <c r="B262" s="8">
        <v>10205</v>
      </c>
      <c r="C262" s="7" t="s">
        <v>273</v>
      </c>
      <c r="D262" s="9">
        <v>298</v>
      </c>
      <c r="E262" s="9">
        <v>43279.504000000001</v>
      </c>
      <c r="F262" s="9">
        <v>213</v>
      </c>
      <c r="G262" s="9">
        <v>32149.336000000003</v>
      </c>
      <c r="H262" s="9">
        <f t="shared" si="9"/>
        <v>511</v>
      </c>
      <c r="I262" s="9">
        <f t="shared" si="9"/>
        <v>75428.84</v>
      </c>
      <c r="J262" s="9">
        <v>41</v>
      </c>
      <c r="K262" s="9">
        <v>6111.6530000000002</v>
      </c>
      <c r="L262" s="9">
        <v>57</v>
      </c>
      <c r="M262" s="9">
        <v>8645.0779999999995</v>
      </c>
      <c r="N262" s="9">
        <f t="shared" si="10"/>
        <v>98</v>
      </c>
      <c r="O262" s="9">
        <f t="shared" si="10"/>
        <v>14756.731</v>
      </c>
      <c r="P262" s="14">
        <f t="shared" si="11"/>
        <v>609</v>
      </c>
      <c r="Q262" s="14">
        <f t="shared" si="11"/>
        <v>90185.570999999996</v>
      </c>
    </row>
    <row r="263" spans="1:17" x14ac:dyDescent="0.25">
      <c r="A263" s="8">
        <v>10</v>
      </c>
      <c r="B263" s="8">
        <v>10206</v>
      </c>
      <c r="C263" s="7" t="s">
        <v>274</v>
      </c>
      <c r="D263" s="9">
        <v>132</v>
      </c>
      <c r="E263" s="9">
        <v>19670.065000000002</v>
      </c>
      <c r="F263" s="9">
        <v>55</v>
      </c>
      <c r="G263" s="9">
        <v>8103.3940000000002</v>
      </c>
      <c r="H263" s="9">
        <f t="shared" ref="H263:I326" si="12">+D263+F263</f>
        <v>187</v>
      </c>
      <c r="I263" s="9">
        <f t="shared" si="12"/>
        <v>27773.459000000003</v>
      </c>
      <c r="J263" s="9">
        <v>7</v>
      </c>
      <c r="K263" s="9">
        <v>1076.1489999999999</v>
      </c>
      <c r="L263" s="9">
        <v>13</v>
      </c>
      <c r="M263" s="9">
        <v>1862.425</v>
      </c>
      <c r="N263" s="9">
        <f t="shared" ref="N263:O326" si="13">+J263+L263</f>
        <v>20</v>
      </c>
      <c r="O263" s="9">
        <f t="shared" si="13"/>
        <v>2938.5739999999996</v>
      </c>
      <c r="P263" s="14">
        <f t="shared" ref="P263:Q326" si="14">+H263+N263</f>
        <v>207</v>
      </c>
      <c r="Q263" s="14">
        <f t="shared" si="14"/>
        <v>30712.033000000003</v>
      </c>
    </row>
    <row r="264" spans="1:17" x14ac:dyDescent="0.25">
      <c r="A264" s="8">
        <v>10</v>
      </c>
      <c r="B264" s="8">
        <v>10207</v>
      </c>
      <c r="C264" s="7" t="s">
        <v>275</v>
      </c>
      <c r="D264" s="9">
        <v>162</v>
      </c>
      <c r="E264" s="9">
        <v>24541.437000000002</v>
      </c>
      <c r="F264" s="9">
        <v>95</v>
      </c>
      <c r="G264" s="9">
        <v>14140.622000000001</v>
      </c>
      <c r="H264" s="9">
        <f t="shared" si="12"/>
        <v>257</v>
      </c>
      <c r="I264" s="9">
        <f t="shared" si="12"/>
        <v>38682.059000000001</v>
      </c>
      <c r="J264" s="9">
        <v>22</v>
      </c>
      <c r="K264" s="9">
        <v>3373.0169999999998</v>
      </c>
      <c r="L264" s="9">
        <v>16</v>
      </c>
      <c r="M264" s="9">
        <v>2442.3179999999998</v>
      </c>
      <c r="N264" s="9">
        <f t="shared" si="13"/>
        <v>38</v>
      </c>
      <c r="O264" s="9">
        <f t="shared" si="13"/>
        <v>5815.3349999999991</v>
      </c>
      <c r="P264" s="14">
        <f t="shared" si="14"/>
        <v>295</v>
      </c>
      <c r="Q264" s="14">
        <f t="shared" si="14"/>
        <v>44497.394</v>
      </c>
    </row>
    <row r="265" spans="1:17" x14ac:dyDescent="0.25">
      <c r="A265" s="8">
        <v>10</v>
      </c>
      <c r="B265" s="8">
        <v>10208</v>
      </c>
      <c r="C265" s="7" t="s">
        <v>276</v>
      </c>
      <c r="D265" s="9">
        <v>520</v>
      </c>
      <c r="E265" s="9">
        <v>75399.358000000007</v>
      </c>
      <c r="F265" s="9">
        <v>414</v>
      </c>
      <c r="G265" s="9">
        <v>64395.03899999999</v>
      </c>
      <c r="H265" s="9">
        <f t="shared" si="12"/>
        <v>934</v>
      </c>
      <c r="I265" s="9">
        <f t="shared" si="12"/>
        <v>139794.397</v>
      </c>
      <c r="J265" s="9">
        <v>83</v>
      </c>
      <c r="K265" s="9">
        <v>12642.662</v>
      </c>
      <c r="L265" s="9">
        <v>73</v>
      </c>
      <c r="M265" s="9">
        <v>11063.665999999999</v>
      </c>
      <c r="N265" s="9">
        <f t="shared" si="13"/>
        <v>156</v>
      </c>
      <c r="O265" s="9">
        <f t="shared" si="13"/>
        <v>23706.328000000001</v>
      </c>
      <c r="P265" s="14">
        <f t="shared" si="14"/>
        <v>1090</v>
      </c>
      <c r="Q265" s="14">
        <f t="shared" si="14"/>
        <v>163500.72500000001</v>
      </c>
    </row>
    <row r="266" spans="1:17" x14ac:dyDescent="0.25">
      <c r="A266" s="8">
        <v>10</v>
      </c>
      <c r="B266" s="8">
        <v>10209</v>
      </c>
      <c r="C266" s="7" t="s">
        <v>277</v>
      </c>
      <c r="D266" s="9">
        <v>211</v>
      </c>
      <c r="E266" s="9">
        <v>30556.730000000003</v>
      </c>
      <c r="F266" s="9">
        <v>132</v>
      </c>
      <c r="G266" s="9">
        <v>19347.100000000002</v>
      </c>
      <c r="H266" s="9">
        <f t="shared" si="12"/>
        <v>343</v>
      </c>
      <c r="I266" s="9">
        <f t="shared" si="12"/>
        <v>49903.83</v>
      </c>
      <c r="J266" s="9">
        <v>20</v>
      </c>
      <c r="K266" s="9">
        <v>2874.1260000000002</v>
      </c>
      <c r="L266" s="9">
        <v>20</v>
      </c>
      <c r="M266" s="9">
        <v>2962.0099999999998</v>
      </c>
      <c r="N266" s="9">
        <f t="shared" si="13"/>
        <v>40</v>
      </c>
      <c r="O266" s="9">
        <f t="shared" si="13"/>
        <v>5836.1360000000004</v>
      </c>
      <c r="P266" s="14">
        <f t="shared" si="14"/>
        <v>383</v>
      </c>
      <c r="Q266" s="14">
        <f t="shared" si="14"/>
        <v>55739.966</v>
      </c>
    </row>
    <row r="267" spans="1:17" x14ac:dyDescent="0.25">
      <c r="A267" s="8">
        <v>10</v>
      </c>
      <c r="B267" s="8">
        <v>10210</v>
      </c>
      <c r="C267" s="7" t="s">
        <v>278</v>
      </c>
      <c r="D267" s="9">
        <v>158</v>
      </c>
      <c r="E267" s="9">
        <v>22683.559000000005</v>
      </c>
      <c r="F267" s="9">
        <v>136</v>
      </c>
      <c r="G267" s="9">
        <v>19818.460000000003</v>
      </c>
      <c r="H267" s="9">
        <f t="shared" si="12"/>
        <v>294</v>
      </c>
      <c r="I267" s="9">
        <f t="shared" si="12"/>
        <v>42502.019000000008</v>
      </c>
      <c r="J267" s="9">
        <v>33</v>
      </c>
      <c r="K267" s="9">
        <v>4653.0649999999996</v>
      </c>
      <c r="L267" s="9">
        <v>25</v>
      </c>
      <c r="M267" s="9">
        <v>3790.6149999999998</v>
      </c>
      <c r="N267" s="9">
        <f t="shared" si="13"/>
        <v>58</v>
      </c>
      <c r="O267" s="9">
        <f t="shared" si="13"/>
        <v>8443.68</v>
      </c>
      <c r="P267" s="14">
        <f t="shared" si="14"/>
        <v>352</v>
      </c>
      <c r="Q267" s="14">
        <f t="shared" si="14"/>
        <v>50945.699000000008</v>
      </c>
    </row>
    <row r="268" spans="1:17" x14ac:dyDescent="0.25">
      <c r="A268" s="8">
        <v>10</v>
      </c>
      <c r="B268" s="8">
        <v>10301</v>
      </c>
      <c r="C268" s="7" t="s">
        <v>279</v>
      </c>
      <c r="D268" s="9">
        <v>3956</v>
      </c>
      <c r="E268" s="9">
        <v>499216.27900000004</v>
      </c>
      <c r="F268" s="9">
        <v>4017</v>
      </c>
      <c r="G268" s="9">
        <v>569349.84499999997</v>
      </c>
      <c r="H268" s="9">
        <f t="shared" si="12"/>
        <v>7973</v>
      </c>
      <c r="I268" s="9">
        <f t="shared" si="12"/>
        <v>1068566.1240000001</v>
      </c>
      <c r="J268" s="9">
        <v>601</v>
      </c>
      <c r="K268" s="9">
        <v>87954.358999999997</v>
      </c>
      <c r="L268" s="9">
        <v>854</v>
      </c>
      <c r="M268" s="9">
        <v>130115.70700000001</v>
      </c>
      <c r="N268" s="9">
        <f t="shared" si="13"/>
        <v>1455</v>
      </c>
      <c r="O268" s="9">
        <f t="shared" si="13"/>
        <v>218070.06599999999</v>
      </c>
      <c r="P268" s="14">
        <f t="shared" si="14"/>
        <v>9428</v>
      </c>
      <c r="Q268" s="14">
        <f t="shared" si="14"/>
        <v>1286636.19</v>
      </c>
    </row>
    <row r="269" spans="1:17" x14ac:dyDescent="0.25">
      <c r="A269" s="8">
        <v>10</v>
      </c>
      <c r="B269" s="8">
        <v>10302</v>
      </c>
      <c r="C269" s="7" t="s">
        <v>280</v>
      </c>
      <c r="D269" s="9">
        <v>207</v>
      </c>
      <c r="E269" s="9">
        <v>27599.53</v>
      </c>
      <c r="F269" s="9">
        <v>146</v>
      </c>
      <c r="G269" s="9">
        <v>21437.501</v>
      </c>
      <c r="H269" s="9">
        <f t="shared" si="12"/>
        <v>353</v>
      </c>
      <c r="I269" s="9">
        <f t="shared" si="12"/>
        <v>49037.031000000003</v>
      </c>
      <c r="J269" s="9">
        <v>23</v>
      </c>
      <c r="K269" s="9">
        <v>3355.2939999999999</v>
      </c>
      <c r="L269" s="9">
        <v>37</v>
      </c>
      <c r="M269" s="9">
        <v>5750.1530000000002</v>
      </c>
      <c r="N269" s="9">
        <f t="shared" si="13"/>
        <v>60</v>
      </c>
      <c r="O269" s="9">
        <f t="shared" si="13"/>
        <v>9105.4470000000001</v>
      </c>
      <c r="P269" s="14">
        <f t="shared" si="14"/>
        <v>413</v>
      </c>
      <c r="Q269" s="14">
        <f t="shared" si="14"/>
        <v>58142.478000000003</v>
      </c>
    </row>
    <row r="270" spans="1:17" x14ac:dyDescent="0.25">
      <c r="A270" s="8">
        <v>10</v>
      </c>
      <c r="B270" s="8">
        <v>10303</v>
      </c>
      <c r="C270" s="7" t="s">
        <v>281</v>
      </c>
      <c r="D270" s="9">
        <v>670</v>
      </c>
      <c r="E270" s="9">
        <v>86251.491000000009</v>
      </c>
      <c r="F270" s="9">
        <v>552</v>
      </c>
      <c r="G270" s="9">
        <v>79356.857000000004</v>
      </c>
      <c r="H270" s="9">
        <f t="shared" si="12"/>
        <v>1222</v>
      </c>
      <c r="I270" s="9">
        <f t="shared" si="12"/>
        <v>165608.348</v>
      </c>
      <c r="J270" s="9">
        <v>83</v>
      </c>
      <c r="K270" s="9">
        <v>12062.188</v>
      </c>
      <c r="L270" s="9">
        <v>131</v>
      </c>
      <c r="M270" s="9">
        <v>20135.714</v>
      </c>
      <c r="N270" s="9">
        <f t="shared" si="13"/>
        <v>214</v>
      </c>
      <c r="O270" s="9">
        <f t="shared" si="13"/>
        <v>32197.902000000002</v>
      </c>
      <c r="P270" s="14">
        <f t="shared" si="14"/>
        <v>1436</v>
      </c>
      <c r="Q270" s="14">
        <f t="shared" si="14"/>
        <v>197806.25</v>
      </c>
    </row>
    <row r="271" spans="1:17" x14ac:dyDescent="0.25">
      <c r="A271" s="8">
        <v>10</v>
      </c>
      <c r="B271" s="8">
        <v>10304</v>
      </c>
      <c r="C271" s="7" t="s">
        <v>282</v>
      </c>
      <c r="D271" s="9">
        <v>283</v>
      </c>
      <c r="E271" s="9">
        <v>38084.479999999996</v>
      </c>
      <c r="F271" s="9">
        <v>230</v>
      </c>
      <c r="G271" s="9">
        <v>34290.896000000001</v>
      </c>
      <c r="H271" s="9">
        <f t="shared" si="12"/>
        <v>513</v>
      </c>
      <c r="I271" s="9">
        <f t="shared" si="12"/>
        <v>72375.375999999989</v>
      </c>
      <c r="J271" s="9">
        <v>37</v>
      </c>
      <c r="K271" s="9">
        <v>5676.0360000000001</v>
      </c>
      <c r="L271" s="9">
        <v>59</v>
      </c>
      <c r="M271" s="9">
        <v>8900.5310000000009</v>
      </c>
      <c r="N271" s="9">
        <f t="shared" si="13"/>
        <v>96</v>
      </c>
      <c r="O271" s="9">
        <f t="shared" si="13"/>
        <v>14576.567000000001</v>
      </c>
      <c r="P271" s="14">
        <f t="shared" si="14"/>
        <v>609</v>
      </c>
      <c r="Q271" s="14">
        <f t="shared" si="14"/>
        <v>86951.942999999985</v>
      </c>
    </row>
    <row r="272" spans="1:17" x14ac:dyDescent="0.25">
      <c r="A272" s="8">
        <v>10</v>
      </c>
      <c r="B272" s="8">
        <v>10305</v>
      </c>
      <c r="C272" s="7" t="s">
        <v>283</v>
      </c>
      <c r="D272" s="9">
        <v>357</v>
      </c>
      <c r="E272" s="9">
        <v>47328.478000000003</v>
      </c>
      <c r="F272" s="9">
        <v>315</v>
      </c>
      <c r="G272" s="9">
        <v>44815.739000000001</v>
      </c>
      <c r="H272" s="9">
        <f t="shared" si="12"/>
        <v>672</v>
      </c>
      <c r="I272" s="9">
        <f t="shared" si="12"/>
        <v>92144.217000000004</v>
      </c>
      <c r="J272" s="9">
        <v>58</v>
      </c>
      <c r="K272" s="9">
        <v>8762.4050000000007</v>
      </c>
      <c r="L272" s="9">
        <v>84</v>
      </c>
      <c r="M272" s="9">
        <v>13000.498</v>
      </c>
      <c r="N272" s="9">
        <f t="shared" si="13"/>
        <v>142</v>
      </c>
      <c r="O272" s="9">
        <f t="shared" si="13"/>
        <v>21762.902999999998</v>
      </c>
      <c r="P272" s="14">
        <f t="shared" si="14"/>
        <v>814</v>
      </c>
      <c r="Q272" s="14">
        <f t="shared" si="14"/>
        <v>113907.12</v>
      </c>
    </row>
    <row r="273" spans="1:17" x14ac:dyDescent="0.25">
      <c r="A273" s="8">
        <v>10</v>
      </c>
      <c r="B273" s="8">
        <v>10306</v>
      </c>
      <c r="C273" s="7" t="s">
        <v>284</v>
      </c>
      <c r="D273" s="9">
        <v>249</v>
      </c>
      <c r="E273" s="9">
        <v>38170.834999999999</v>
      </c>
      <c r="F273" s="9">
        <v>111</v>
      </c>
      <c r="G273" s="9">
        <v>16782.2</v>
      </c>
      <c r="H273" s="9">
        <f t="shared" si="12"/>
        <v>360</v>
      </c>
      <c r="I273" s="9">
        <f t="shared" si="12"/>
        <v>54953.035000000003</v>
      </c>
      <c r="J273" s="9">
        <v>29</v>
      </c>
      <c r="K273" s="9">
        <v>4406.3950000000004</v>
      </c>
      <c r="L273" s="9">
        <v>24</v>
      </c>
      <c r="M273" s="9">
        <v>3721.3339999999998</v>
      </c>
      <c r="N273" s="9">
        <f t="shared" si="13"/>
        <v>53</v>
      </c>
      <c r="O273" s="9">
        <f t="shared" si="13"/>
        <v>8127.7290000000003</v>
      </c>
      <c r="P273" s="14">
        <f t="shared" si="14"/>
        <v>413</v>
      </c>
      <c r="Q273" s="14">
        <f t="shared" si="14"/>
        <v>63080.764000000003</v>
      </c>
    </row>
    <row r="274" spans="1:17" x14ac:dyDescent="0.25">
      <c r="A274" s="8">
        <v>10</v>
      </c>
      <c r="B274" s="8">
        <v>10307</v>
      </c>
      <c r="C274" s="7" t="s">
        <v>285</v>
      </c>
      <c r="D274" s="9">
        <v>304</v>
      </c>
      <c r="E274" s="9">
        <v>41895.144000000008</v>
      </c>
      <c r="F274" s="9">
        <v>214</v>
      </c>
      <c r="G274" s="9">
        <v>31551.345999999998</v>
      </c>
      <c r="H274" s="9">
        <f t="shared" si="12"/>
        <v>518</v>
      </c>
      <c r="I274" s="9">
        <f t="shared" si="12"/>
        <v>73446.490000000005</v>
      </c>
      <c r="J274" s="9">
        <v>50</v>
      </c>
      <c r="K274" s="9">
        <v>7499.7910000000002</v>
      </c>
      <c r="L274" s="9">
        <v>61</v>
      </c>
      <c r="M274" s="9">
        <v>9491.9930000000004</v>
      </c>
      <c r="N274" s="9">
        <f t="shared" si="13"/>
        <v>111</v>
      </c>
      <c r="O274" s="9">
        <f t="shared" si="13"/>
        <v>16991.784</v>
      </c>
      <c r="P274" s="14">
        <f t="shared" si="14"/>
        <v>629</v>
      </c>
      <c r="Q274" s="14">
        <f t="shared" si="14"/>
        <v>90438.274000000005</v>
      </c>
    </row>
    <row r="275" spans="1:17" x14ac:dyDescent="0.25">
      <c r="A275" s="8">
        <v>10</v>
      </c>
      <c r="B275" s="8">
        <v>10401</v>
      </c>
      <c r="C275" s="7" t="s">
        <v>286</v>
      </c>
      <c r="D275" s="9">
        <v>111</v>
      </c>
      <c r="E275" s="9">
        <v>16903.682999999997</v>
      </c>
      <c r="F275" s="9">
        <v>75</v>
      </c>
      <c r="G275" s="9">
        <v>11588.887000000001</v>
      </c>
      <c r="H275" s="9">
        <f t="shared" si="12"/>
        <v>186</v>
      </c>
      <c r="I275" s="9">
        <f t="shared" si="12"/>
        <v>28492.57</v>
      </c>
      <c r="J275" s="9">
        <v>3</v>
      </c>
      <c r="K275" s="9">
        <v>461.834</v>
      </c>
      <c r="L275" s="9">
        <v>10</v>
      </c>
      <c r="M275" s="9">
        <v>1561.713</v>
      </c>
      <c r="N275" s="9">
        <f t="shared" si="13"/>
        <v>13</v>
      </c>
      <c r="O275" s="9">
        <f t="shared" si="13"/>
        <v>2023.547</v>
      </c>
      <c r="P275" s="14">
        <f t="shared" si="14"/>
        <v>199</v>
      </c>
      <c r="Q275" s="14">
        <f t="shared" si="14"/>
        <v>30516.116999999998</v>
      </c>
    </row>
    <row r="276" spans="1:17" x14ac:dyDescent="0.25">
      <c r="A276" s="8">
        <v>10</v>
      </c>
      <c r="B276" s="8">
        <v>10402</v>
      </c>
      <c r="C276" s="7" t="s">
        <v>287</v>
      </c>
      <c r="D276" s="9">
        <v>76</v>
      </c>
      <c r="E276" s="9">
        <v>11377.247000000001</v>
      </c>
      <c r="F276" s="9">
        <v>41</v>
      </c>
      <c r="G276" s="9">
        <v>6501.4059999999999</v>
      </c>
      <c r="H276" s="9">
        <f t="shared" si="12"/>
        <v>117</v>
      </c>
      <c r="I276" s="9">
        <f t="shared" si="12"/>
        <v>17878.653000000002</v>
      </c>
      <c r="J276" s="9">
        <v>4</v>
      </c>
      <c r="K276" s="9">
        <v>604.35400000000004</v>
      </c>
      <c r="L276" s="9">
        <v>1</v>
      </c>
      <c r="M276" s="9">
        <v>115.276</v>
      </c>
      <c r="N276" s="9">
        <f t="shared" si="13"/>
        <v>5</v>
      </c>
      <c r="O276" s="9">
        <f t="shared" si="13"/>
        <v>719.63</v>
      </c>
      <c r="P276" s="14">
        <f t="shared" si="14"/>
        <v>122</v>
      </c>
      <c r="Q276" s="14">
        <f t="shared" si="14"/>
        <v>18598.283000000003</v>
      </c>
    </row>
    <row r="277" spans="1:17" x14ac:dyDescent="0.25">
      <c r="A277" s="8">
        <v>10</v>
      </c>
      <c r="B277" s="8">
        <v>10403</v>
      </c>
      <c r="C277" s="7" t="s">
        <v>288</v>
      </c>
      <c r="D277" s="9">
        <v>232</v>
      </c>
      <c r="E277" s="9">
        <v>34398.599000000002</v>
      </c>
      <c r="F277" s="9">
        <v>153</v>
      </c>
      <c r="G277" s="9">
        <v>23877.081999999999</v>
      </c>
      <c r="H277" s="9">
        <f t="shared" si="12"/>
        <v>385</v>
      </c>
      <c r="I277" s="9">
        <f t="shared" si="12"/>
        <v>58275.680999999997</v>
      </c>
      <c r="J277" s="9">
        <v>24</v>
      </c>
      <c r="K277" s="9">
        <v>3704.0479999999998</v>
      </c>
      <c r="L277" s="9">
        <v>15</v>
      </c>
      <c r="M277" s="9">
        <v>2279.2909999999997</v>
      </c>
      <c r="N277" s="9">
        <f t="shared" si="13"/>
        <v>39</v>
      </c>
      <c r="O277" s="9">
        <f t="shared" si="13"/>
        <v>5983.3389999999999</v>
      </c>
      <c r="P277" s="14">
        <f t="shared" si="14"/>
        <v>424</v>
      </c>
      <c r="Q277" s="14">
        <f t="shared" si="14"/>
        <v>64259.02</v>
      </c>
    </row>
    <row r="278" spans="1:17" x14ac:dyDescent="0.25">
      <c r="A278" s="8">
        <v>10</v>
      </c>
      <c r="B278" s="8">
        <v>10404</v>
      </c>
      <c r="C278" s="7" t="s">
        <v>289</v>
      </c>
      <c r="D278" s="9">
        <v>69</v>
      </c>
      <c r="E278" s="9">
        <v>10255.851999999999</v>
      </c>
      <c r="F278" s="9">
        <v>41</v>
      </c>
      <c r="G278" s="9">
        <v>6147.4629999999988</v>
      </c>
      <c r="H278" s="9">
        <f t="shared" si="12"/>
        <v>110</v>
      </c>
      <c r="I278" s="9">
        <f t="shared" si="12"/>
        <v>16403.314999999999</v>
      </c>
      <c r="J278" s="9">
        <v>11</v>
      </c>
      <c r="K278" s="9">
        <v>1544.576</v>
      </c>
      <c r="L278" s="9">
        <v>1</v>
      </c>
      <c r="M278" s="9">
        <v>158.339</v>
      </c>
      <c r="N278" s="9">
        <f t="shared" si="13"/>
        <v>12</v>
      </c>
      <c r="O278" s="9">
        <f t="shared" si="13"/>
        <v>1702.915</v>
      </c>
      <c r="P278" s="14">
        <f t="shared" si="14"/>
        <v>122</v>
      </c>
      <c r="Q278" s="14">
        <f t="shared" si="14"/>
        <v>18106.23</v>
      </c>
    </row>
    <row r="279" spans="1:17" x14ac:dyDescent="0.25">
      <c r="A279" s="8">
        <v>11</v>
      </c>
      <c r="B279" s="8">
        <v>11101</v>
      </c>
      <c r="C279" s="7" t="s">
        <v>290</v>
      </c>
      <c r="D279" s="9">
        <v>1349</v>
      </c>
      <c r="E279" s="9">
        <v>178032.47800000003</v>
      </c>
      <c r="F279" s="9">
        <v>1187</v>
      </c>
      <c r="G279" s="9">
        <v>174190.23800000001</v>
      </c>
      <c r="H279" s="9">
        <f t="shared" si="12"/>
        <v>2536</v>
      </c>
      <c r="I279" s="9">
        <f t="shared" si="12"/>
        <v>352222.71600000001</v>
      </c>
      <c r="J279" s="9">
        <v>161</v>
      </c>
      <c r="K279" s="9">
        <v>23016.298999999999</v>
      </c>
      <c r="L279" s="9">
        <v>178</v>
      </c>
      <c r="M279" s="9">
        <v>26415.527999999998</v>
      </c>
      <c r="N279" s="9">
        <f t="shared" si="13"/>
        <v>339</v>
      </c>
      <c r="O279" s="9">
        <f t="shared" si="13"/>
        <v>49431.826999999997</v>
      </c>
      <c r="P279" s="14">
        <f t="shared" si="14"/>
        <v>2875</v>
      </c>
      <c r="Q279" s="14">
        <f t="shared" si="14"/>
        <v>401654.54300000001</v>
      </c>
    </row>
    <row r="280" spans="1:17" x14ac:dyDescent="0.25">
      <c r="A280" s="8">
        <v>11</v>
      </c>
      <c r="B280" s="8">
        <v>11102</v>
      </c>
      <c r="C280" s="7" t="s">
        <v>291</v>
      </c>
      <c r="D280" s="9">
        <v>36</v>
      </c>
      <c r="E280" s="9">
        <v>5307.478000000001</v>
      </c>
      <c r="F280" s="9">
        <v>19</v>
      </c>
      <c r="G280" s="9">
        <v>2891.1839999999997</v>
      </c>
      <c r="H280" s="9">
        <f t="shared" si="12"/>
        <v>55</v>
      </c>
      <c r="I280" s="9">
        <f t="shared" si="12"/>
        <v>8198.6620000000003</v>
      </c>
      <c r="J280" s="9">
        <v>1</v>
      </c>
      <c r="K280" s="9">
        <v>109.417</v>
      </c>
      <c r="L280" s="9">
        <v>2</v>
      </c>
      <c r="M280" s="9">
        <v>205.065</v>
      </c>
      <c r="N280" s="9">
        <f t="shared" si="13"/>
        <v>3</v>
      </c>
      <c r="O280" s="9">
        <f t="shared" si="13"/>
        <v>314.48199999999997</v>
      </c>
      <c r="P280" s="14">
        <f t="shared" si="14"/>
        <v>58</v>
      </c>
      <c r="Q280" s="14">
        <f t="shared" si="14"/>
        <v>8513.1440000000002</v>
      </c>
    </row>
    <row r="281" spans="1:17" x14ac:dyDescent="0.25">
      <c r="A281" s="8">
        <v>11</v>
      </c>
      <c r="B281" s="8">
        <v>11201</v>
      </c>
      <c r="C281" s="7" t="s">
        <v>292</v>
      </c>
      <c r="D281" s="9">
        <v>592</v>
      </c>
      <c r="E281" s="9">
        <v>79681.678</v>
      </c>
      <c r="F281" s="9">
        <v>487</v>
      </c>
      <c r="G281" s="9">
        <v>72997.138999999996</v>
      </c>
      <c r="H281" s="9">
        <f t="shared" si="12"/>
        <v>1079</v>
      </c>
      <c r="I281" s="9">
        <f t="shared" si="12"/>
        <v>152678.81699999998</v>
      </c>
      <c r="J281" s="9">
        <v>66</v>
      </c>
      <c r="K281" s="9">
        <v>9157.0159999999996</v>
      </c>
      <c r="L281" s="9">
        <v>73</v>
      </c>
      <c r="M281" s="9">
        <v>10982.519</v>
      </c>
      <c r="N281" s="9">
        <f t="shared" si="13"/>
        <v>139</v>
      </c>
      <c r="O281" s="9">
        <f t="shared" si="13"/>
        <v>20139.535</v>
      </c>
      <c r="P281" s="14">
        <f t="shared" si="14"/>
        <v>1218</v>
      </c>
      <c r="Q281" s="14">
        <f t="shared" si="14"/>
        <v>172818.35199999998</v>
      </c>
    </row>
    <row r="282" spans="1:17" x14ac:dyDescent="0.25">
      <c r="A282" s="8">
        <v>11</v>
      </c>
      <c r="B282" s="8">
        <v>11202</v>
      </c>
      <c r="C282" s="7" t="s">
        <v>293</v>
      </c>
      <c r="D282" s="9">
        <v>129</v>
      </c>
      <c r="E282" s="9">
        <v>17666.181999999997</v>
      </c>
      <c r="F282" s="9">
        <v>101</v>
      </c>
      <c r="G282" s="9">
        <v>15396.205</v>
      </c>
      <c r="H282" s="9">
        <f t="shared" si="12"/>
        <v>230</v>
      </c>
      <c r="I282" s="9">
        <f t="shared" si="12"/>
        <v>33062.386999999995</v>
      </c>
      <c r="J282" s="9">
        <v>4</v>
      </c>
      <c r="K282" s="9">
        <v>592.34299999999996</v>
      </c>
      <c r="L282" s="9">
        <v>10</v>
      </c>
      <c r="M282" s="9">
        <v>1481.444</v>
      </c>
      <c r="N282" s="9">
        <f t="shared" si="13"/>
        <v>14</v>
      </c>
      <c r="O282" s="9">
        <f t="shared" si="13"/>
        <v>2073.7869999999998</v>
      </c>
      <c r="P282" s="14">
        <f t="shared" si="14"/>
        <v>244</v>
      </c>
      <c r="Q282" s="14">
        <f t="shared" si="14"/>
        <v>35136.173999999992</v>
      </c>
    </row>
    <row r="283" spans="1:17" x14ac:dyDescent="0.25">
      <c r="A283" s="8">
        <v>11</v>
      </c>
      <c r="B283" s="8">
        <v>11203</v>
      </c>
      <c r="C283" s="7" t="s">
        <v>294</v>
      </c>
      <c r="D283" s="9">
        <v>39</v>
      </c>
      <c r="E283" s="9">
        <v>5822.848</v>
      </c>
      <c r="F283" s="9">
        <v>23</v>
      </c>
      <c r="G283" s="9">
        <v>3630.2150000000001</v>
      </c>
      <c r="H283" s="9">
        <f t="shared" si="12"/>
        <v>62</v>
      </c>
      <c r="I283" s="9">
        <f t="shared" si="12"/>
        <v>9453.0630000000001</v>
      </c>
      <c r="J283" s="9">
        <v>10</v>
      </c>
      <c r="K283" s="9">
        <v>1371.297</v>
      </c>
      <c r="L283" s="9">
        <v>3</v>
      </c>
      <c r="M283" s="9">
        <v>462.12700000000001</v>
      </c>
      <c r="N283" s="9">
        <f t="shared" si="13"/>
        <v>13</v>
      </c>
      <c r="O283" s="9">
        <f t="shared" si="13"/>
        <v>1833.424</v>
      </c>
      <c r="P283" s="14">
        <f t="shared" si="14"/>
        <v>75</v>
      </c>
      <c r="Q283" s="14">
        <f t="shared" si="14"/>
        <v>11286.487000000001</v>
      </c>
    </row>
    <row r="284" spans="1:17" x14ac:dyDescent="0.25">
      <c r="A284" s="8">
        <v>11</v>
      </c>
      <c r="B284" s="8">
        <v>11301</v>
      </c>
      <c r="C284" s="7" t="s">
        <v>295</v>
      </c>
      <c r="D284" s="9">
        <v>82</v>
      </c>
      <c r="E284" s="9">
        <v>12690.652999999998</v>
      </c>
      <c r="F284" s="9">
        <v>56</v>
      </c>
      <c r="G284" s="9">
        <v>8176.4400000000005</v>
      </c>
      <c r="H284" s="9">
        <f t="shared" si="12"/>
        <v>138</v>
      </c>
      <c r="I284" s="9">
        <f t="shared" si="12"/>
        <v>20867.093000000001</v>
      </c>
      <c r="J284" s="9">
        <v>5</v>
      </c>
      <c r="K284" s="9">
        <v>791.40200000000004</v>
      </c>
      <c r="L284" s="9">
        <v>7</v>
      </c>
      <c r="M284" s="9">
        <v>1084.644</v>
      </c>
      <c r="N284" s="9">
        <f t="shared" si="13"/>
        <v>12</v>
      </c>
      <c r="O284" s="9">
        <f t="shared" si="13"/>
        <v>1876.046</v>
      </c>
      <c r="P284" s="14">
        <f t="shared" si="14"/>
        <v>150</v>
      </c>
      <c r="Q284" s="14">
        <f t="shared" si="14"/>
        <v>22743.138999999999</v>
      </c>
    </row>
    <row r="285" spans="1:17" x14ac:dyDescent="0.25">
      <c r="A285" s="8">
        <v>11</v>
      </c>
      <c r="B285" s="8">
        <v>11302</v>
      </c>
      <c r="C285" s="7" t="s">
        <v>296</v>
      </c>
      <c r="D285" s="9">
        <v>10</v>
      </c>
      <c r="E285" s="9">
        <v>1566.3009999999999</v>
      </c>
      <c r="F285" s="9">
        <v>5</v>
      </c>
      <c r="G285" s="9">
        <v>768.99199999999996</v>
      </c>
      <c r="H285" s="9">
        <f t="shared" si="12"/>
        <v>15</v>
      </c>
      <c r="I285" s="9">
        <f t="shared" si="12"/>
        <v>2335.2929999999997</v>
      </c>
      <c r="J285" s="9">
        <v>0</v>
      </c>
      <c r="K285" s="9">
        <v>0</v>
      </c>
      <c r="L285" s="9">
        <v>1</v>
      </c>
      <c r="M285" s="9">
        <v>158.339</v>
      </c>
      <c r="N285" s="9">
        <f t="shared" si="13"/>
        <v>1</v>
      </c>
      <c r="O285" s="9">
        <f t="shared" si="13"/>
        <v>158.339</v>
      </c>
      <c r="P285" s="14">
        <f t="shared" si="14"/>
        <v>16</v>
      </c>
      <c r="Q285" s="14">
        <f t="shared" si="14"/>
        <v>2493.6319999999996</v>
      </c>
    </row>
    <row r="286" spans="1:17" x14ac:dyDescent="0.25">
      <c r="A286" s="8">
        <v>11</v>
      </c>
      <c r="B286" s="8">
        <v>11303</v>
      </c>
      <c r="C286" s="7" t="s">
        <v>297</v>
      </c>
      <c r="D286" s="9">
        <v>11</v>
      </c>
      <c r="E286" s="9">
        <v>1793.9659999999999</v>
      </c>
      <c r="F286" s="9">
        <v>9</v>
      </c>
      <c r="G286" s="9">
        <v>1307.7269999999999</v>
      </c>
      <c r="H286" s="9">
        <f t="shared" si="12"/>
        <v>20</v>
      </c>
      <c r="I286" s="9">
        <f t="shared" si="12"/>
        <v>3101.6929999999998</v>
      </c>
      <c r="J286" s="9">
        <v>3</v>
      </c>
      <c r="K286" s="9">
        <v>441.32799999999997</v>
      </c>
      <c r="L286" s="9">
        <v>0</v>
      </c>
      <c r="M286" s="9">
        <v>0</v>
      </c>
      <c r="N286" s="9">
        <f t="shared" si="13"/>
        <v>3</v>
      </c>
      <c r="O286" s="9">
        <f t="shared" si="13"/>
        <v>441.32799999999997</v>
      </c>
      <c r="P286" s="14">
        <f t="shared" si="14"/>
        <v>23</v>
      </c>
      <c r="Q286" s="14">
        <f t="shared" si="14"/>
        <v>3543.0209999999997</v>
      </c>
    </row>
    <row r="287" spans="1:17" x14ac:dyDescent="0.25">
      <c r="A287" s="8">
        <v>11</v>
      </c>
      <c r="B287" s="8">
        <v>11401</v>
      </c>
      <c r="C287" s="7" t="s">
        <v>298</v>
      </c>
      <c r="D287" s="9">
        <v>151</v>
      </c>
      <c r="E287" s="9">
        <v>21118.854000000003</v>
      </c>
      <c r="F287" s="9">
        <v>123</v>
      </c>
      <c r="G287" s="9">
        <v>18201.036999999997</v>
      </c>
      <c r="H287" s="9">
        <f t="shared" si="12"/>
        <v>274</v>
      </c>
      <c r="I287" s="9">
        <f t="shared" si="12"/>
        <v>39319.891000000003</v>
      </c>
      <c r="J287" s="9">
        <v>22</v>
      </c>
      <c r="K287" s="9">
        <v>2886.4319999999998</v>
      </c>
      <c r="L287" s="9">
        <v>9</v>
      </c>
      <c r="M287" s="9">
        <v>1331.894</v>
      </c>
      <c r="N287" s="9">
        <f t="shared" si="13"/>
        <v>31</v>
      </c>
      <c r="O287" s="9">
        <f t="shared" si="13"/>
        <v>4218.326</v>
      </c>
      <c r="P287" s="14">
        <f t="shared" si="14"/>
        <v>305</v>
      </c>
      <c r="Q287" s="14">
        <f t="shared" si="14"/>
        <v>43538.217000000004</v>
      </c>
    </row>
    <row r="288" spans="1:17" x14ac:dyDescent="0.25">
      <c r="A288" s="8">
        <v>11</v>
      </c>
      <c r="B288" s="8">
        <v>11402</v>
      </c>
      <c r="C288" s="7" t="s">
        <v>299</v>
      </c>
      <c r="D288" s="9">
        <v>101</v>
      </c>
      <c r="E288" s="9">
        <v>15150.035999999998</v>
      </c>
      <c r="F288" s="9">
        <v>79</v>
      </c>
      <c r="G288" s="9">
        <v>12632.964000000002</v>
      </c>
      <c r="H288" s="9">
        <f t="shared" si="12"/>
        <v>180</v>
      </c>
      <c r="I288" s="9">
        <f t="shared" si="12"/>
        <v>27783</v>
      </c>
      <c r="J288" s="9">
        <v>8</v>
      </c>
      <c r="K288" s="9">
        <v>1184.6880000000001</v>
      </c>
      <c r="L288" s="9">
        <v>1</v>
      </c>
      <c r="M288" s="9">
        <v>157.75299999999999</v>
      </c>
      <c r="N288" s="9">
        <f t="shared" si="13"/>
        <v>9</v>
      </c>
      <c r="O288" s="9">
        <f t="shared" si="13"/>
        <v>1342.441</v>
      </c>
      <c r="P288" s="14">
        <f t="shared" si="14"/>
        <v>189</v>
      </c>
      <c r="Q288" s="14">
        <f t="shared" si="14"/>
        <v>29125.440999999999</v>
      </c>
    </row>
    <row r="289" spans="1:17" x14ac:dyDescent="0.25">
      <c r="A289" s="8">
        <v>12</v>
      </c>
      <c r="B289" s="8">
        <v>12101</v>
      </c>
      <c r="C289" s="7" t="s">
        <v>300</v>
      </c>
      <c r="D289" s="9">
        <v>2736</v>
      </c>
      <c r="E289" s="9">
        <v>321465.22100000002</v>
      </c>
      <c r="F289" s="9">
        <v>2796</v>
      </c>
      <c r="G289" s="9">
        <v>400252.52299999999</v>
      </c>
      <c r="H289" s="9">
        <f t="shared" si="12"/>
        <v>5532</v>
      </c>
      <c r="I289" s="9">
        <f t="shared" si="12"/>
        <v>721717.74399999995</v>
      </c>
      <c r="J289" s="9">
        <v>163</v>
      </c>
      <c r="K289" s="9">
        <v>22430.992999999999</v>
      </c>
      <c r="L289" s="9">
        <v>237</v>
      </c>
      <c r="M289" s="9">
        <v>34042.913999999997</v>
      </c>
      <c r="N289" s="9">
        <f t="shared" si="13"/>
        <v>400</v>
      </c>
      <c r="O289" s="9">
        <f t="shared" si="13"/>
        <v>56473.906999999992</v>
      </c>
      <c r="P289" s="14">
        <f t="shared" si="14"/>
        <v>5932</v>
      </c>
      <c r="Q289" s="14">
        <f t="shared" si="14"/>
        <v>778191.65099999995</v>
      </c>
    </row>
    <row r="290" spans="1:17" x14ac:dyDescent="0.25">
      <c r="A290" s="8">
        <v>12</v>
      </c>
      <c r="B290" s="8">
        <v>12102</v>
      </c>
      <c r="C290" s="7" t="s">
        <v>301</v>
      </c>
      <c r="D290" s="9">
        <v>2</v>
      </c>
      <c r="E290" s="9">
        <v>230.798</v>
      </c>
      <c r="F290" s="9">
        <v>3</v>
      </c>
      <c r="G290" s="9">
        <v>506.75</v>
      </c>
      <c r="H290" s="9">
        <f t="shared" si="12"/>
        <v>5</v>
      </c>
      <c r="I290" s="9">
        <f t="shared" si="12"/>
        <v>737.548</v>
      </c>
      <c r="J290" s="9">
        <v>0</v>
      </c>
      <c r="K290" s="9">
        <v>0</v>
      </c>
      <c r="L290" s="9">
        <v>0</v>
      </c>
      <c r="M290" s="9">
        <v>0</v>
      </c>
      <c r="N290" s="9">
        <f t="shared" si="13"/>
        <v>0</v>
      </c>
      <c r="O290" s="9">
        <f t="shared" si="13"/>
        <v>0</v>
      </c>
      <c r="P290" s="14">
        <f t="shared" si="14"/>
        <v>5</v>
      </c>
      <c r="Q290" s="14">
        <f t="shared" si="14"/>
        <v>737.548</v>
      </c>
    </row>
    <row r="291" spans="1:17" x14ac:dyDescent="0.25">
      <c r="A291" s="8">
        <v>12</v>
      </c>
      <c r="B291" s="8">
        <v>12103</v>
      </c>
      <c r="C291" s="7" t="s">
        <v>302</v>
      </c>
      <c r="D291" s="9">
        <v>4</v>
      </c>
      <c r="E291" s="9">
        <v>456.35300000000001</v>
      </c>
      <c r="F291" s="9">
        <v>0</v>
      </c>
      <c r="G291" s="9">
        <v>0</v>
      </c>
      <c r="H291" s="9">
        <f t="shared" si="12"/>
        <v>4</v>
      </c>
      <c r="I291" s="9">
        <f t="shared" si="12"/>
        <v>456.35300000000001</v>
      </c>
      <c r="J291" s="9">
        <v>0</v>
      </c>
      <c r="K291" s="9">
        <v>0</v>
      </c>
      <c r="L291" s="9">
        <v>0</v>
      </c>
      <c r="M291" s="9">
        <v>0</v>
      </c>
      <c r="N291" s="9">
        <f t="shared" si="13"/>
        <v>0</v>
      </c>
      <c r="O291" s="9">
        <f t="shared" si="13"/>
        <v>0</v>
      </c>
      <c r="P291" s="14">
        <f t="shared" si="14"/>
        <v>4</v>
      </c>
      <c r="Q291" s="14">
        <f t="shared" si="14"/>
        <v>456.35300000000001</v>
      </c>
    </row>
    <row r="292" spans="1:17" x14ac:dyDescent="0.25">
      <c r="A292" s="8">
        <v>12</v>
      </c>
      <c r="B292" s="8">
        <v>12104</v>
      </c>
      <c r="C292" s="7" t="s">
        <v>303</v>
      </c>
      <c r="D292" s="9">
        <v>5</v>
      </c>
      <c r="E292" s="9">
        <v>773.25799999999992</v>
      </c>
      <c r="F292" s="9">
        <v>1</v>
      </c>
      <c r="G292" s="9">
        <v>158.53200000000001</v>
      </c>
      <c r="H292" s="9">
        <f t="shared" si="12"/>
        <v>6</v>
      </c>
      <c r="I292" s="9">
        <f t="shared" si="12"/>
        <v>931.79</v>
      </c>
      <c r="J292" s="9">
        <v>0</v>
      </c>
      <c r="K292" s="9">
        <v>0</v>
      </c>
      <c r="L292" s="9">
        <v>0</v>
      </c>
      <c r="M292" s="9">
        <v>0</v>
      </c>
      <c r="N292" s="9">
        <f t="shared" si="13"/>
        <v>0</v>
      </c>
      <c r="O292" s="9">
        <f t="shared" si="13"/>
        <v>0</v>
      </c>
      <c r="P292" s="14">
        <f t="shared" si="14"/>
        <v>6</v>
      </c>
      <c r="Q292" s="14">
        <f t="shared" si="14"/>
        <v>931.79</v>
      </c>
    </row>
    <row r="293" spans="1:17" x14ac:dyDescent="0.25">
      <c r="A293" s="8">
        <v>12</v>
      </c>
      <c r="B293" s="8">
        <v>12201</v>
      </c>
      <c r="C293" s="7" t="s">
        <v>304</v>
      </c>
      <c r="D293" s="9">
        <v>16</v>
      </c>
      <c r="E293" s="9">
        <v>2009.568</v>
      </c>
      <c r="F293" s="9">
        <v>15</v>
      </c>
      <c r="G293" s="9">
        <v>2257.4920000000002</v>
      </c>
      <c r="H293" s="9">
        <f t="shared" si="12"/>
        <v>31</v>
      </c>
      <c r="I293" s="9">
        <f t="shared" si="12"/>
        <v>4267.0600000000004</v>
      </c>
      <c r="J293" s="9">
        <v>0</v>
      </c>
      <c r="K293" s="9">
        <v>0</v>
      </c>
      <c r="L293" s="9">
        <v>2</v>
      </c>
      <c r="M293" s="9">
        <v>226.45</v>
      </c>
      <c r="N293" s="9">
        <f t="shared" si="13"/>
        <v>2</v>
      </c>
      <c r="O293" s="9">
        <f t="shared" si="13"/>
        <v>226.45</v>
      </c>
      <c r="P293" s="14">
        <f t="shared" si="14"/>
        <v>33</v>
      </c>
      <c r="Q293" s="14">
        <f t="shared" si="14"/>
        <v>4493.51</v>
      </c>
    </row>
    <row r="294" spans="1:17" x14ac:dyDescent="0.25">
      <c r="A294" s="8">
        <v>12</v>
      </c>
      <c r="B294" s="8">
        <v>12202</v>
      </c>
      <c r="C294" s="7" t="s">
        <v>305</v>
      </c>
      <c r="D294" s="9">
        <v>3</v>
      </c>
      <c r="E294" s="9">
        <v>460.47399999999999</v>
      </c>
      <c r="F294" s="9">
        <v>0</v>
      </c>
      <c r="G294" s="9">
        <v>0</v>
      </c>
      <c r="H294" s="9">
        <f t="shared" si="12"/>
        <v>3</v>
      </c>
      <c r="I294" s="9">
        <f t="shared" si="12"/>
        <v>460.47399999999999</v>
      </c>
      <c r="J294" s="9">
        <v>0</v>
      </c>
      <c r="K294" s="9">
        <v>0</v>
      </c>
      <c r="L294" s="9">
        <v>0</v>
      </c>
      <c r="M294" s="9">
        <v>0</v>
      </c>
      <c r="N294" s="9">
        <f t="shared" si="13"/>
        <v>0</v>
      </c>
      <c r="O294" s="9">
        <f t="shared" si="13"/>
        <v>0</v>
      </c>
      <c r="P294" s="14">
        <f t="shared" si="14"/>
        <v>3</v>
      </c>
      <c r="Q294" s="14">
        <f t="shared" si="14"/>
        <v>460.47399999999999</v>
      </c>
    </row>
    <row r="295" spans="1:17" x14ac:dyDescent="0.25">
      <c r="A295" s="8">
        <v>12</v>
      </c>
      <c r="B295" s="8">
        <v>12301</v>
      </c>
      <c r="C295" s="7" t="s">
        <v>306</v>
      </c>
      <c r="D295" s="9">
        <v>134</v>
      </c>
      <c r="E295" s="9">
        <v>17857.666000000001</v>
      </c>
      <c r="F295" s="9">
        <v>111</v>
      </c>
      <c r="G295" s="9">
        <v>16743.471999999998</v>
      </c>
      <c r="H295" s="9">
        <f t="shared" si="12"/>
        <v>245</v>
      </c>
      <c r="I295" s="9">
        <f t="shared" si="12"/>
        <v>34601.137999999999</v>
      </c>
      <c r="J295" s="9">
        <v>7</v>
      </c>
      <c r="K295" s="9">
        <v>1014.63</v>
      </c>
      <c r="L295" s="9">
        <v>10</v>
      </c>
      <c r="M295" s="9">
        <v>1448.634</v>
      </c>
      <c r="N295" s="9">
        <f t="shared" si="13"/>
        <v>17</v>
      </c>
      <c r="O295" s="9">
        <f t="shared" si="13"/>
        <v>2463.2640000000001</v>
      </c>
      <c r="P295" s="14">
        <f t="shared" si="14"/>
        <v>262</v>
      </c>
      <c r="Q295" s="14">
        <f t="shared" si="14"/>
        <v>37064.402000000002</v>
      </c>
    </row>
    <row r="296" spans="1:17" x14ac:dyDescent="0.25">
      <c r="A296" s="8">
        <v>12</v>
      </c>
      <c r="B296" s="8">
        <v>12302</v>
      </c>
      <c r="C296" s="7" t="s">
        <v>307</v>
      </c>
      <c r="D296" s="9">
        <v>6</v>
      </c>
      <c r="E296" s="9">
        <v>772.43399999999997</v>
      </c>
      <c r="F296" s="9">
        <v>8</v>
      </c>
      <c r="G296" s="9">
        <v>1016.266</v>
      </c>
      <c r="H296" s="9">
        <f t="shared" si="12"/>
        <v>14</v>
      </c>
      <c r="I296" s="9">
        <f t="shared" si="12"/>
        <v>1788.6999999999998</v>
      </c>
      <c r="J296" s="9">
        <v>1</v>
      </c>
      <c r="K296" s="9">
        <v>83.344999999999999</v>
      </c>
      <c r="L296" s="9">
        <v>0</v>
      </c>
      <c r="M296" s="9">
        <v>0</v>
      </c>
      <c r="N296" s="9">
        <f t="shared" si="13"/>
        <v>1</v>
      </c>
      <c r="O296" s="9">
        <f t="shared" si="13"/>
        <v>83.344999999999999</v>
      </c>
      <c r="P296" s="14">
        <f t="shared" si="14"/>
        <v>15</v>
      </c>
      <c r="Q296" s="14">
        <f t="shared" si="14"/>
        <v>1872.0449999999998</v>
      </c>
    </row>
    <row r="297" spans="1:17" x14ac:dyDescent="0.25">
      <c r="A297" s="8">
        <v>12</v>
      </c>
      <c r="B297" s="8">
        <v>12303</v>
      </c>
      <c r="C297" s="7" t="s">
        <v>308</v>
      </c>
      <c r="D297" s="9">
        <v>0</v>
      </c>
      <c r="E297" s="9">
        <v>0</v>
      </c>
      <c r="F297" s="9">
        <v>0</v>
      </c>
      <c r="G297" s="9">
        <v>0</v>
      </c>
      <c r="H297" s="9">
        <f t="shared" si="12"/>
        <v>0</v>
      </c>
      <c r="I297" s="9">
        <f t="shared" si="12"/>
        <v>0</v>
      </c>
      <c r="J297" s="9">
        <v>0</v>
      </c>
      <c r="K297" s="9">
        <v>0</v>
      </c>
      <c r="L297" s="9">
        <v>0</v>
      </c>
      <c r="M297" s="9">
        <v>0</v>
      </c>
      <c r="N297" s="9">
        <f t="shared" si="13"/>
        <v>0</v>
      </c>
      <c r="O297" s="9">
        <f t="shared" si="13"/>
        <v>0</v>
      </c>
      <c r="P297" s="14">
        <f t="shared" si="14"/>
        <v>0</v>
      </c>
      <c r="Q297" s="14">
        <f t="shared" si="14"/>
        <v>0</v>
      </c>
    </row>
    <row r="298" spans="1:17" x14ac:dyDescent="0.25">
      <c r="A298" s="8">
        <v>12</v>
      </c>
      <c r="B298" s="8">
        <v>12401</v>
      </c>
      <c r="C298" s="7" t="s">
        <v>309</v>
      </c>
      <c r="D298" s="9">
        <v>640</v>
      </c>
      <c r="E298" s="9">
        <v>92413.585000000006</v>
      </c>
      <c r="F298" s="9">
        <v>486</v>
      </c>
      <c r="G298" s="9">
        <v>74416.45199999999</v>
      </c>
      <c r="H298" s="9">
        <f t="shared" si="12"/>
        <v>1126</v>
      </c>
      <c r="I298" s="9">
        <f t="shared" si="12"/>
        <v>166830.03700000001</v>
      </c>
      <c r="J298" s="9">
        <v>50</v>
      </c>
      <c r="K298" s="9">
        <v>7151.7710000000006</v>
      </c>
      <c r="L298" s="9">
        <v>53</v>
      </c>
      <c r="M298" s="9">
        <v>8042.4809999999998</v>
      </c>
      <c r="N298" s="9">
        <f t="shared" si="13"/>
        <v>103</v>
      </c>
      <c r="O298" s="9">
        <f t="shared" si="13"/>
        <v>15194.252</v>
      </c>
      <c r="P298" s="14">
        <f t="shared" si="14"/>
        <v>1229</v>
      </c>
      <c r="Q298" s="14">
        <f t="shared" si="14"/>
        <v>182024.28900000002</v>
      </c>
    </row>
    <row r="299" spans="1:17" x14ac:dyDescent="0.25">
      <c r="A299" s="8">
        <v>12</v>
      </c>
      <c r="B299" s="8">
        <v>12402</v>
      </c>
      <c r="C299" s="7" t="s">
        <v>310</v>
      </c>
      <c r="D299" s="9">
        <v>2</v>
      </c>
      <c r="E299" s="9">
        <v>358.06900000000002</v>
      </c>
      <c r="F299" s="9">
        <v>0</v>
      </c>
      <c r="G299" s="9">
        <v>0</v>
      </c>
      <c r="H299" s="9">
        <f t="shared" si="12"/>
        <v>2</v>
      </c>
      <c r="I299" s="9">
        <f t="shared" si="12"/>
        <v>358.06900000000002</v>
      </c>
      <c r="J299" s="9">
        <v>0</v>
      </c>
      <c r="K299" s="9">
        <v>0</v>
      </c>
      <c r="L299" s="9">
        <v>0</v>
      </c>
      <c r="M299" s="9">
        <v>0</v>
      </c>
      <c r="N299" s="9">
        <f t="shared" si="13"/>
        <v>0</v>
      </c>
      <c r="O299" s="9">
        <f t="shared" si="13"/>
        <v>0</v>
      </c>
      <c r="P299" s="14">
        <f t="shared" si="14"/>
        <v>2</v>
      </c>
      <c r="Q299" s="14">
        <f t="shared" si="14"/>
        <v>358.06900000000002</v>
      </c>
    </row>
    <row r="300" spans="1:17" x14ac:dyDescent="0.25">
      <c r="A300" s="8">
        <v>13</v>
      </c>
      <c r="B300" s="8">
        <v>13101</v>
      </c>
      <c r="C300" s="7" t="s">
        <v>311</v>
      </c>
      <c r="D300" s="9">
        <v>3774</v>
      </c>
      <c r="E300" s="9">
        <v>481505.86599999998</v>
      </c>
      <c r="F300" s="9">
        <v>5441</v>
      </c>
      <c r="G300" s="9">
        <v>757059.97899999993</v>
      </c>
      <c r="H300" s="9">
        <f t="shared" si="12"/>
        <v>9215</v>
      </c>
      <c r="I300" s="9">
        <f t="shared" si="12"/>
        <v>1238565.845</v>
      </c>
      <c r="J300" s="9">
        <v>448</v>
      </c>
      <c r="K300" s="9">
        <v>62569.154999999999</v>
      </c>
      <c r="L300" s="9">
        <v>461</v>
      </c>
      <c r="M300" s="9">
        <v>68381.341</v>
      </c>
      <c r="N300" s="9">
        <f t="shared" si="13"/>
        <v>909</v>
      </c>
      <c r="O300" s="9">
        <f t="shared" si="13"/>
        <v>130950.496</v>
      </c>
      <c r="P300" s="14">
        <f t="shared" si="14"/>
        <v>10124</v>
      </c>
      <c r="Q300" s="14">
        <f t="shared" si="14"/>
        <v>1369516.341</v>
      </c>
    </row>
    <row r="301" spans="1:17" x14ac:dyDescent="0.25">
      <c r="A301" s="8">
        <v>13</v>
      </c>
      <c r="B301" s="8">
        <v>13102</v>
      </c>
      <c r="C301" s="7" t="s">
        <v>312</v>
      </c>
      <c r="D301" s="9">
        <v>1613</v>
      </c>
      <c r="E301" s="9">
        <v>187471.64700000003</v>
      </c>
      <c r="F301" s="9">
        <v>1722</v>
      </c>
      <c r="G301" s="9">
        <v>245441.56800000003</v>
      </c>
      <c r="H301" s="9">
        <f t="shared" si="12"/>
        <v>3335</v>
      </c>
      <c r="I301" s="9">
        <f t="shared" si="12"/>
        <v>432913.21500000008</v>
      </c>
      <c r="J301" s="9">
        <v>108</v>
      </c>
      <c r="K301" s="9">
        <v>15214.038999999999</v>
      </c>
      <c r="L301" s="9">
        <v>158</v>
      </c>
      <c r="M301" s="9">
        <v>23300.6</v>
      </c>
      <c r="N301" s="9">
        <f t="shared" si="13"/>
        <v>266</v>
      </c>
      <c r="O301" s="9">
        <f t="shared" si="13"/>
        <v>38514.638999999996</v>
      </c>
      <c r="P301" s="14">
        <f t="shared" si="14"/>
        <v>3601</v>
      </c>
      <c r="Q301" s="14">
        <f t="shared" si="14"/>
        <v>471427.85400000005</v>
      </c>
    </row>
    <row r="302" spans="1:17" x14ac:dyDescent="0.25">
      <c r="A302" s="8">
        <v>13</v>
      </c>
      <c r="B302" s="8">
        <v>13103</v>
      </c>
      <c r="C302" s="7" t="s">
        <v>313</v>
      </c>
      <c r="D302" s="9">
        <v>3661</v>
      </c>
      <c r="E302" s="9">
        <v>435528.04100000008</v>
      </c>
      <c r="F302" s="9">
        <v>3454</v>
      </c>
      <c r="G302" s="9">
        <v>503114.71</v>
      </c>
      <c r="H302" s="9">
        <f t="shared" si="12"/>
        <v>7115</v>
      </c>
      <c r="I302" s="9">
        <f t="shared" si="12"/>
        <v>938642.75100000016</v>
      </c>
      <c r="J302" s="9">
        <v>341</v>
      </c>
      <c r="K302" s="9">
        <v>48651.129000000001</v>
      </c>
      <c r="L302" s="9">
        <v>367</v>
      </c>
      <c r="M302" s="9">
        <v>54735.952000000005</v>
      </c>
      <c r="N302" s="9">
        <f t="shared" si="13"/>
        <v>708</v>
      </c>
      <c r="O302" s="9">
        <f t="shared" si="13"/>
        <v>103387.08100000001</v>
      </c>
      <c r="P302" s="14">
        <f t="shared" si="14"/>
        <v>7823</v>
      </c>
      <c r="Q302" s="14">
        <f t="shared" si="14"/>
        <v>1042029.8320000002</v>
      </c>
    </row>
    <row r="303" spans="1:17" x14ac:dyDescent="0.25">
      <c r="A303" s="8">
        <v>13</v>
      </c>
      <c r="B303" s="8">
        <v>13104</v>
      </c>
      <c r="C303" s="7" t="s">
        <v>314</v>
      </c>
      <c r="D303" s="9">
        <v>2996</v>
      </c>
      <c r="E303" s="9">
        <v>357530.62200000003</v>
      </c>
      <c r="F303" s="9">
        <v>3287</v>
      </c>
      <c r="G303" s="9">
        <v>461847.32300000003</v>
      </c>
      <c r="H303" s="9">
        <f t="shared" si="12"/>
        <v>6283</v>
      </c>
      <c r="I303" s="9">
        <f t="shared" si="12"/>
        <v>819377.94500000007</v>
      </c>
      <c r="J303" s="9">
        <v>313</v>
      </c>
      <c r="K303" s="9">
        <v>44091.998</v>
      </c>
      <c r="L303" s="9">
        <v>296</v>
      </c>
      <c r="M303" s="9">
        <v>43113.345000000001</v>
      </c>
      <c r="N303" s="9">
        <f t="shared" si="13"/>
        <v>609</v>
      </c>
      <c r="O303" s="9">
        <f t="shared" si="13"/>
        <v>87205.342999999993</v>
      </c>
      <c r="P303" s="14">
        <f t="shared" si="14"/>
        <v>6892</v>
      </c>
      <c r="Q303" s="14">
        <f t="shared" si="14"/>
        <v>906583.28800000006</v>
      </c>
    </row>
    <row r="304" spans="1:17" x14ac:dyDescent="0.25">
      <c r="A304" s="8">
        <v>13</v>
      </c>
      <c r="B304" s="8">
        <v>13105</v>
      </c>
      <c r="C304" s="7" t="s">
        <v>315</v>
      </c>
      <c r="D304" s="9">
        <v>3835</v>
      </c>
      <c r="E304" s="9">
        <v>457824.65600000002</v>
      </c>
      <c r="F304" s="9">
        <v>3733</v>
      </c>
      <c r="G304" s="9">
        <v>537940.78700000001</v>
      </c>
      <c r="H304" s="9">
        <f t="shared" si="12"/>
        <v>7568</v>
      </c>
      <c r="I304" s="9">
        <f t="shared" si="12"/>
        <v>995765.44299999997</v>
      </c>
      <c r="J304" s="9">
        <v>288</v>
      </c>
      <c r="K304" s="9">
        <v>41174.616999999998</v>
      </c>
      <c r="L304" s="9">
        <v>362</v>
      </c>
      <c r="M304" s="9">
        <v>53506.820999999996</v>
      </c>
      <c r="N304" s="9">
        <f t="shared" si="13"/>
        <v>650</v>
      </c>
      <c r="O304" s="9">
        <f t="shared" si="13"/>
        <v>94681.437999999995</v>
      </c>
      <c r="P304" s="14">
        <f t="shared" si="14"/>
        <v>8218</v>
      </c>
      <c r="Q304" s="14">
        <f t="shared" si="14"/>
        <v>1090446.8810000001</v>
      </c>
    </row>
    <row r="305" spans="1:17" x14ac:dyDescent="0.25">
      <c r="A305" s="8">
        <v>13</v>
      </c>
      <c r="B305" s="8">
        <v>13106</v>
      </c>
      <c r="C305" s="7" t="s">
        <v>316</v>
      </c>
      <c r="D305" s="9">
        <v>2585</v>
      </c>
      <c r="E305" s="9">
        <v>308201.00199999998</v>
      </c>
      <c r="F305" s="9">
        <v>3050</v>
      </c>
      <c r="G305" s="9">
        <v>424917.77</v>
      </c>
      <c r="H305" s="9">
        <f t="shared" si="12"/>
        <v>5635</v>
      </c>
      <c r="I305" s="9">
        <f t="shared" si="12"/>
        <v>733118.772</v>
      </c>
      <c r="J305" s="9">
        <v>243</v>
      </c>
      <c r="K305" s="9">
        <v>34279.403999999995</v>
      </c>
      <c r="L305" s="9">
        <v>251</v>
      </c>
      <c r="M305" s="9">
        <v>37212.697</v>
      </c>
      <c r="N305" s="9">
        <f t="shared" si="13"/>
        <v>494</v>
      </c>
      <c r="O305" s="9">
        <f t="shared" si="13"/>
        <v>71492.100999999995</v>
      </c>
      <c r="P305" s="14">
        <f t="shared" si="14"/>
        <v>6129</v>
      </c>
      <c r="Q305" s="14">
        <f t="shared" si="14"/>
        <v>804610.87300000002</v>
      </c>
    </row>
    <row r="306" spans="1:17" x14ac:dyDescent="0.25">
      <c r="A306" s="8">
        <v>13</v>
      </c>
      <c r="B306" s="8">
        <v>13107</v>
      </c>
      <c r="C306" s="7" t="s">
        <v>317</v>
      </c>
      <c r="D306" s="9">
        <v>1557</v>
      </c>
      <c r="E306" s="9">
        <v>186131.75099999999</v>
      </c>
      <c r="F306" s="9">
        <v>1692</v>
      </c>
      <c r="G306" s="9">
        <v>244754.568</v>
      </c>
      <c r="H306" s="9">
        <f t="shared" si="12"/>
        <v>3249</v>
      </c>
      <c r="I306" s="9">
        <f t="shared" si="12"/>
        <v>430886.31900000002</v>
      </c>
      <c r="J306" s="9">
        <v>130</v>
      </c>
      <c r="K306" s="9">
        <v>18234.634999999998</v>
      </c>
      <c r="L306" s="9">
        <v>176</v>
      </c>
      <c r="M306" s="9">
        <v>25684.916000000001</v>
      </c>
      <c r="N306" s="9">
        <f t="shared" si="13"/>
        <v>306</v>
      </c>
      <c r="O306" s="9">
        <f t="shared" si="13"/>
        <v>43919.550999999999</v>
      </c>
      <c r="P306" s="14">
        <f t="shared" si="14"/>
        <v>3555</v>
      </c>
      <c r="Q306" s="14">
        <f t="shared" si="14"/>
        <v>474805.87</v>
      </c>
    </row>
    <row r="307" spans="1:17" x14ac:dyDescent="0.25">
      <c r="A307" s="8">
        <v>13</v>
      </c>
      <c r="B307" s="8">
        <v>13108</v>
      </c>
      <c r="C307" s="7" t="s">
        <v>318</v>
      </c>
      <c r="D307" s="9">
        <v>1441</v>
      </c>
      <c r="E307" s="9">
        <v>173629.18900000001</v>
      </c>
      <c r="F307" s="9">
        <v>1965</v>
      </c>
      <c r="G307" s="9">
        <v>270759.05800000002</v>
      </c>
      <c r="H307" s="9">
        <f t="shared" si="12"/>
        <v>3406</v>
      </c>
      <c r="I307" s="9">
        <f t="shared" si="12"/>
        <v>444388.24700000003</v>
      </c>
      <c r="J307" s="9">
        <v>139</v>
      </c>
      <c r="K307" s="9">
        <v>19978.412999999997</v>
      </c>
      <c r="L307" s="9">
        <v>162</v>
      </c>
      <c r="M307" s="9">
        <v>23290.419000000002</v>
      </c>
      <c r="N307" s="9">
        <f t="shared" si="13"/>
        <v>301</v>
      </c>
      <c r="O307" s="9">
        <f t="shared" si="13"/>
        <v>43268.831999999995</v>
      </c>
      <c r="P307" s="14">
        <f t="shared" si="14"/>
        <v>3707</v>
      </c>
      <c r="Q307" s="14">
        <f t="shared" si="14"/>
        <v>487657.07900000003</v>
      </c>
    </row>
    <row r="308" spans="1:17" x14ac:dyDescent="0.25">
      <c r="A308" s="8">
        <v>13</v>
      </c>
      <c r="B308" s="8">
        <v>13109</v>
      </c>
      <c r="C308" s="7" t="s">
        <v>319</v>
      </c>
      <c r="D308" s="9">
        <v>1694</v>
      </c>
      <c r="E308" s="9">
        <v>204696.56999999998</v>
      </c>
      <c r="F308" s="9">
        <v>2148</v>
      </c>
      <c r="G308" s="9">
        <v>300897.38900000002</v>
      </c>
      <c r="H308" s="9">
        <f t="shared" si="12"/>
        <v>3842</v>
      </c>
      <c r="I308" s="9">
        <f t="shared" si="12"/>
        <v>505593.95900000003</v>
      </c>
      <c r="J308" s="9">
        <v>174</v>
      </c>
      <c r="K308" s="9">
        <v>24705.595000000001</v>
      </c>
      <c r="L308" s="9">
        <v>142</v>
      </c>
      <c r="M308" s="9">
        <v>21012.076999999997</v>
      </c>
      <c r="N308" s="9">
        <f t="shared" si="13"/>
        <v>316</v>
      </c>
      <c r="O308" s="9">
        <f t="shared" si="13"/>
        <v>45717.671999999999</v>
      </c>
      <c r="P308" s="14">
        <f t="shared" si="14"/>
        <v>4158</v>
      </c>
      <c r="Q308" s="14">
        <f t="shared" si="14"/>
        <v>551311.63100000005</v>
      </c>
    </row>
    <row r="309" spans="1:17" x14ac:dyDescent="0.25">
      <c r="A309" s="8">
        <v>13</v>
      </c>
      <c r="B309" s="8">
        <v>13110</v>
      </c>
      <c r="C309" s="7" t="s">
        <v>320</v>
      </c>
      <c r="D309" s="9">
        <v>7288</v>
      </c>
      <c r="E309" s="9">
        <v>818070.34499999997</v>
      </c>
      <c r="F309" s="9">
        <v>8910</v>
      </c>
      <c r="G309" s="9">
        <v>1234858.2720000001</v>
      </c>
      <c r="H309" s="9">
        <f t="shared" si="12"/>
        <v>16198</v>
      </c>
      <c r="I309" s="9">
        <f t="shared" si="12"/>
        <v>2052928.6170000001</v>
      </c>
      <c r="J309" s="9">
        <v>437</v>
      </c>
      <c r="K309" s="9">
        <v>61008.32</v>
      </c>
      <c r="L309" s="9">
        <v>472</v>
      </c>
      <c r="M309" s="9">
        <v>67510.343999999997</v>
      </c>
      <c r="N309" s="9">
        <f t="shared" si="13"/>
        <v>909</v>
      </c>
      <c r="O309" s="9">
        <f t="shared" si="13"/>
        <v>128518.66399999999</v>
      </c>
      <c r="P309" s="14">
        <f t="shared" si="14"/>
        <v>17107</v>
      </c>
      <c r="Q309" s="14">
        <f t="shared" si="14"/>
        <v>2181447.281</v>
      </c>
    </row>
    <row r="310" spans="1:17" x14ac:dyDescent="0.25">
      <c r="A310" s="8">
        <v>13</v>
      </c>
      <c r="B310" s="8">
        <v>13111</v>
      </c>
      <c r="C310" s="7" t="s">
        <v>321</v>
      </c>
      <c r="D310" s="9">
        <v>3091</v>
      </c>
      <c r="E310" s="9">
        <v>362238.94500000007</v>
      </c>
      <c r="F310" s="9">
        <v>2909</v>
      </c>
      <c r="G310" s="9">
        <v>415769.99899999995</v>
      </c>
      <c r="H310" s="9">
        <f t="shared" si="12"/>
        <v>6000</v>
      </c>
      <c r="I310" s="9">
        <f t="shared" si="12"/>
        <v>778008.94400000002</v>
      </c>
      <c r="J310" s="9">
        <v>196</v>
      </c>
      <c r="K310" s="9">
        <v>27751.239000000001</v>
      </c>
      <c r="L310" s="9">
        <v>214</v>
      </c>
      <c r="M310" s="9">
        <v>31006.195</v>
      </c>
      <c r="N310" s="9">
        <f t="shared" si="13"/>
        <v>410</v>
      </c>
      <c r="O310" s="9">
        <f t="shared" si="13"/>
        <v>58757.434000000001</v>
      </c>
      <c r="P310" s="14">
        <f t="shared" si="14"/>
        <v>6410</v>
      </c>
      <c r="Q310" s="14">
        <f t="shared" si="14"/>
        <v>836766.37800000003</v>
      </c>
    </row>
    <row r="311" spans="1:17" x14ac:dyDescent="0.25">
      <c r="A311" s="8">
        <v>13</v>
      </c>
      <c r="B311" s="8">
        <v>13112</v>
      </c>
      <c r="C311" s="7" t="s">
        <v>322</v>
      </c>
      <c r="D311" s="9">
        <v>4465</v>
      </c>
      <c r="E311" s="9">
        <v>536844.625</v>
      </c>
      <c r="F311" s="9">
        <v>3893</v>
      </c>
      <c r="G311" s="9">
        <v>582085.65899999999</v>
      </c>
      <c r="H311" s="9">
        <f t="shared" si="12"/>
        <v>8358</v>
      </c>
      <c r="I311" s="9">
        <f t="shared" si="12"/>
        <v>1118930.284</v>
      </c>
      <c r="J311" s="9">
        <v>397</v>
      </c>
      <c r="K311" s="9">
        <v>56517.699000000001</v>
      </c>
      <c r="L311" s="9">
        <v>439</v>
      </c>
      <c r="M311" s="9">
        <v>64507.434999999998</v>
      </c>
      <c r="N311" s="9">
        <f t="shared" si="13"/>
        <v>836</v>
      </c>
      <c r="O311" s="9">
        <f t="shared" si="13"/>
        <v>121025.13399999999</v>
      </c>
      <c r="P311" s="14">
        <f t="shared" si="14"/>
        <v>9194</v>
      </c>
      <c r="Q311" s="14">
        <f t="shared" si="14"/>
        <v>1239955.4180000001</v>
      </c>
    </row>
    <row r="312" spans="1:17" x14ac:dyDescent="0.25">
      <c r="A312" s="8">
        <v>13</v>
      </c>
      <c r="B312" s="8">
        <v>13113</v>
      </c>
      <c r="C312" s="7" t="s">
        <v>323</v>
      </c>
      <c r="D312" s="9">
        <v>902</v>
      </c>
      <c r="E312" s="9">
        <v>110879.58300000001</v>
      </c>
      <c r="F312" s="9">
        <v>1403</v>
      </c>
      <c r="G312" s="9">
        <v>195263.19</v>
      </c>
      <c r="H312" s="9">
        <f t="shared" si="12"/>
        <v>2305</v>
      </c>
      <c r="I312" s="9">
        <f t="shared" si="12"/>
        <v>306142.77300000004</v>
      </c>
      <c r="J312" s="9">
        <v>62</v>
      </c>
      <c r="K312" s="9">
        <v>8645.5229999999992</v>
      </c>
      <c r="L312" s="9">
        <v>64</v>
      </c>
      <c r="M312" s="9">
        <v>8785.0750000000007</v>
      </c>
      <c r="N312" s="9">
        <f t="shared" si="13"/>
        <v>126</v>
      </c>
      <c r="O312" s="9">
        <f t="shared" si="13"/>
        <v>17430.597999999998</v>
      </c>
      <c r="P312" s="14">
        <f t="shared" si="14"/>
        <v>2431</v>
      </c>
      <c r="Q312" s="14">
        <f t="shared" si="14"/>
        <v>323573.37100000004</v>
      </c>
    </row>
    <row r="313" spans="1:17" x14ac:dyDescent="0.25">
      <c r="A313" s="8">
        <v>13</v>
      </c>
      <c r="B313" s="8">
        <v>13114</v>
      </c>
      <c r="C313" s="7" t="s">
        <v>324</v>
      </c>
      <c r="D313" s="9">
        <v>1630</v>
      </c>
      <c r="E313" s="9">
        <v>191961.43299999999</v>
      </c>
      <c r="F313" s="9">
        <v>3838</v>
      </c>
      <c r="G313" s="9">
        <v>522309.01199999999</v>
      </c>
      <c r="H313" s="9">
        <f t="shared" si="12"/>
        <v>5468</v>
      </c>
      <c r="I313" s="9">
        <f t="shared" si="12"/>
        <v>714270.44499999995</v>
      </c>
      <c r="J313" s="9">
        <v>116</v>
      </c>
      <c r="K313" s="9">
        <v>15645.394</v>
      </c>
      <c r="L313" s="9">
        <v>128</v>
      </c>
      <c r="M313" s="9">
        <v>16846.437999999998</v>
      </c>
      <c r="N313" s="9">
        <f t="shared" si="13"/>
        <v>244</v>
      </c>
      <c r="O313" s="9">
        <f t="shared" si="13"/>
        <v>32491.831999999999</v>
      </c>
      <c r="P313" s="14">
        <f t="shared" si="14"/>
        <v>5712</v>
      </c>
      <c r="Q313" s="14">
        <f t="shared" si="14"/>
        <v>746762.277</v>
      </c>
    </row>
    <row r="314" spans="1:17" x14ac:dyDescent="0.25">
      <c r="A314" s="8">
        <v>13</v>
      </c>
      <c r="B314" s="8">
        <v>13115</v>
      </c>
      <c r="C314" s="7" t="s">
        <v>325</v>
      </c>
      <c r="D314" s="9">
        <v>631</v>
      </c>
      <c r="E314" s="9">
        <v>77695.788</v>
      </c>
      <c r="F314" s="9">
        <v>780</v>
      </c>
      <c r="G314" s="9">
        <v>117303.55700000002</v>
      </c>
      <c r="H314" s="9">
        <f t="shared" si="12"/>
        <v>1411</v>
      </c>
      <c r="I314" s="9">
        <f t="shared" si="12"/>
        <v>194999.34500000003</v>
      </c>
      <c r="J314" s="9">
        <v>48</v>
      </c>
      <c r="K314" s="9">
        <v>6570.857</v>
      </c>
      <c r="L314" s="9">
        <v>52</v>
      </c>
      <c r="M314" s="9">
        <v>7273.348</v>
      </c>
      <c r="N314" s="9">
        <f t="shared" si="13"/>
        <v>100</v>
      </c>
      <c r="O314" s="9">
        <f t="shared" si="13"/>
        <v>13844.205</v>
      </c>
      <c r="P314" s="14">
        <f t="shared" si="14"/>
        <v>1511</v>
      </c>
      <c r="Q314" s="14">
        <f t="shared" si="14"/>
        <v>208843.55000000002</v>
      </c>
    </row>
    <row r="315" spans="1:17" x14ac:dyDescent="0.25">
      <c r="A315" s="8">
        <v>13</v>
      </c>
      <c r="B315" s="8">
        <v>13116</v>
      </c>
      <c r="C315" s="7" t="s">
        <v>326</v>
      </c>
      <c r="D315" s="9">
        <v>2379</v>
      </c>
      <c r="E315" s="9">
        <v>291664.46299999999</v>
      </c>
      <c r="F315" s="9">
        <v>2358</v>
      </c>
      <c r="G315" s="9">
        <v>336449.64600000007</v>
      </c>
      <c r="H315" s="9">
        <f t="shared" si="12"/>
        <v>4737</v>
      </c>
      <c r="I315" s="9">
        <f t="shared" si="12"/>
        <v>628114.10900000005</v>
      </c>
      <c r="J315" s="9">
        <v>196</v>
      </c>
      <c r="K315" s="9">
        <v>27652.958999999999</v>
      </c>
      <c r="L315" s="9">
        <v>207</v>
      </c>
      <c r="M315" s="9">
        <v>30576.727999999999</v>
      </c>
      <c r="N315" s="9">
        <f t="shared" si="13"/>
        <v>403</v>
      </c>
      <c r="O315" s="9">
        <f t="shared" si="13"/>
        <v>58229.686999999998</v>
      </c>
      <c r="P315" s="14">
        <f t="shared" si="14"/>
        <v>5140</v>
      </c>
      <c r="Q315" s="14">
        <f t="shared" si="14"/>
        <v>686343.79600000009</v>
      </c>
    </row>
    <row r="316" spans="1:17" x14ac:dyDescent="0.25">
      <c r="A316" s="8">
        <v>13</v>
      </c>
      <c r="B316" s="8">
        <v>13117</v>
      </c>
      <c r="C316" s="7" t="s">
        <v>327</v>
      </c>
      <c r="D316" s="9">
        <v>2515</v>
      </c>
      <c r="E316" s="9">
        <v>297047.52600000001</v>
      </c>
      <c r="F316" s="9">
        <v>2626</v>
      </c>
      <c r="G316" s="9">
        <v>373889.64900000003</v>
      </c>
      <c r="H316" s="9">
        <f t="shared" si="12"/>
        <v>5141</v>
      </c>
      <c r="I316" s="9">
        <f t="shared" si="12"/>
        <v>670937.17500000005</v>
      </c>
      <c r="J316" s="9">
        <v>183</v>
      </c>
      <c r="K316" s="9">
        <v>26478.465</v>
      </c>
      <c r="L316" s="9">
        <v>221</v>
      </c>
      <c r="M316" s="9">
        <v>32413.519</v>
      </c>
      <c r="N316" s="9">
        <f t="shared" si="13"/>
        <v>404</v>
      </c>
      <c r="O316" s="9">
        <f t="shared" si="13"/>
        <v>58891.983999999997</v>
      </c>
      <c r="P316" s="14">
        <f t="shared" si="14"/>
        <v>5545</v>
      </c>
      <c r="Q316" s="14">
        <f t="shared" si="14"/>
        <v>729829.15899999999</v>
      </c>
    </row>
    <row r="317" spans="1:17" x14ac:dyDescent="0.25">
      <c r="A317" s="8">
        <v>13</v>
      </c>
      <c r="B317" s="8">
        <v>13118</v>
      </c>
      <c r="C317" s="7" t="s">
        <v>328</v>
      </c>
      <c r="D317" s="9">
        <v>2123</v>
      </c>
      <c r="E317" s="9">
        <v>244105.53199999998</v>
      </c>
      <c r="F317" s="9">
        <v>2944</v>
      </c>
      <c r="G317" s="9">
        <v>397051.30900000001</v>
      </c>
      <c r="H317" s="9">
        <f t="shared" si="12"/>
        <v>5067</v>
      </c>
      <c r="I317" s="9">
        <f t="shared" si="12"/>
        <v>641156.84100000001</v>
      </c>
      <c r="J317" s="9">
        <v>139</v>
      </c>
      <c r="K317" s="9">
        <v>19675.508000000002</v>
      </c>
      <c r="L317" s="9">
        <v>145</v>
      </c>
      <c r="M317" s="9">
        <v>21127.945</v>
      </c>
      <c r="N317" s="9">
        <f t="shared" si="13"/>
        <v>284</v>
      </c>
      <c r="O317" s="9">
        <f t="shared" si="13"/>
        <v>40803.453000000001</v>
      </c>
      <c r="P317" s="14">
        <f t="shared" si="14"/>
        <v>5351</v>
      </c>
      <c r="Q317" s="14">
        <f t="shared" si="14"/>
        <v>681960.29399999999</v>
      </c>
    </row>
    <row r="318" spans="1:17" x14ac:dyDescent="0.25">
      <c r="A318" s="8">
        <v>13</v>
      </c>
      <c r="B318" s="8">
        <v>13119</v>
      </c>
      <c r="C318" s="7" t="s">
        <v>329</v>
      </c>
      <c r="D318" s="9">
        <v>8872</v>
      </c>
      <c r="E318" s="9">
        <v>959651.05800000008</v>
      </c>
      <c r="F318" s="9">
        <v>11364</v>
      </c>
      <c r="G318" s="9">
        <v>1576035.17</v>
      </c>
      <c r="H318" s="9">
        <f t="shared" si="12"/>
        <v>20236</v>
      </c>
      <c r="I318" s="9">
        <f t="shared" si="12"/>
        <v>2535686.2280000001</v>
      </c>
      <c r="J318" s="9">
        <v>514</v>
      </c>
      <c r="K318" s="9">
        <v>70958.350999999995</v>
      </c>
      <c r="L318" s="9">
        <v>721</v>
      </c>
      <c r="M318" s="9">
        <v>103869.944</v>
      </c>
      <c r="N318" s="9">
        <f t="shared" si="13"/>
        <v>1235</v>
      </c>
      <c r="O318" s="9">
        <f t="shared" si="13"/>
        <v>174828.29499999998</v>
      </c>
      <c r="P318" s="14">
        <f t="shared" si="14"/>
        <v>21471</v>
      </c>
      <c r="Q318" s="14">
        <f t="shared" si="14"/>
        <v>2710514.523</v>
      </c>
    </row>
    <row r="319" spans="1:17" x14ac:dyDescent="0.25">
      <c r="A319" s="8">
        <v>13</v>
      </c>
      <c r="B319" s="8">
        <v>13120</v>
      </c>
      <c r="C319" s="7" t="s">
        <v>330</v>
      </c>
      <c r="D319" s="9">
        <v>1909</v>
      </c>
      <c r="E319" s="9">
        <v>220255.84599999999</v>
      </c>
      <c r="F319" s="9">
        <v>4000</v>
      </c>
      <c r="G319" s="9">
        <v>528164.49199999997</v>
      </c>
      <c r="H319" s="9">
        <f t="shared" si="12"/>
        <v>5909</v>
      </c>
      <c r="I319" s="9">
        <f t="shared" si="12"/>
        <v>748420.33799999999</v>
      </c>
      <c r="J319" s="9">
        <v>187</v>
      </c>
      <c r="K319" s="9">
        <v>25617.360000000001</v>
      </c>
      <c r="L319" s="9">
        <v>166</v>
      </c>
      <c r="M319" s="9">
        <v>23287.134999999998</v>
      </c>
      <c r="N319" s="9">
        <f t="shared" si="13"/>
        <v>353</v>
      </c>
      <c r="O319" s="9">
        <f t="shared" si="13"/>
        <v>48904.494999999995</v>
      </c>
      <c r="P319" s="14">
        <f t="shared" si="14"/>
        <v>6262</v>
      </c>
      <c r="Q319" s="14">
        <f t="shared" si="14"/>
        <v>797324.83299999998</v>
      </c>
    </row>
    <row r="320" spans="1:17" x14ac:dyDescent="0.25">
      <c r="A320" s="8">
        <v>13</v>
      </c>
      <c r="B320" s="8">
        <v>13121</v>
      </c>
      <c r="C320" s="7" t="s">
        <v>331</v>
      </c>
      <c r="D320" s="9">
        <v>2570</v>
      </c>
      <c r="E320" s="9">
        <v>307344.89399999997</v>
      </c>
      <c r="F320" s="9">
        <v>2844</v>
      </c>
      <c r="G320" s="9">
        <v>395891.87700000004</v>
      </c>
      <c r="H320" s="9">
        <f t="shared" si="12"/>
        <v>5414</v>
      </c>
      <c r="I320" s="9">
        <f t="shared" si="12"/>
        <v>703236.77099999995</v>
      </c>
      <c r="J320" s="9">
        <v>202</v>
      </c>
      <c r="K320" s="9">
        <v>28587.112000000001</v>
      </c>
      <c r="L320" s="9">
        <v>210</v>
      </c>
      <c r="M320" s="9">
        <v>30472.994999999999</v>
      </c>
      <c r="N320" s="9">
        <f t="shared" si="13"/>
        <v>412</v>
      </c>
      <c r="O320" s="9">
        <f t="shared" si="13"/>
        <v>59060.107000000004</v>
      </c>
      <c r="P320" s="14">
        <f t="shared" si="14"/>
        <v>5826</v>
      </c>
      <c r="Q320" s="14">
        <f t="shared" si="14"/>
        <v>762296.87799999991</v>
      </c>
    </row>
    <row r="321" spans="1:17" x14ac:dyDescent="0.25">
      <c r="A321" s="8">
        <v>13</v>
      </c>
      <c r="B321" s="8">
        <v>13122</v>
      </c>
      <c r="C321" s="7" t="s">
        <v>332</v>
      </c>
      <c r="D321" s="9">
        <v>4530</v>
      </c>
      <c r="E321" s="9">
        <v>536343.12100000004</v>
      </c>
      <c r="F321" s="9">
        <v>4492</v>
      </c>
      <c r="G321" s="9">
        <v>650173.03099999984</v>
      </c>
      <c r="H321" s="9">
        <f t="shared" si="12"/>
        <v>9022</v>
      </c>
      <c r="I321" s="9">
        <f t="shared" si="12"/>
        <v>1186516.1519999998</v>
      </c>
      <c r="J321" s="9">
        <v>332</v>
      </c>
      <c r="K321" s="9">
        <v>47104.411</v>
      </c>
      <c r="L321" s="9">
        <v>380</v>
      </c>
      <c r="M321" s="9">
        <v>56115.699000000001</v>
      </c>
      <c r="N321" s="9">
        <f t="shared" si="13"/>
        <v>712</v>
      </c>
      <c r="O321" s="9">
        <f t="shared" si="13"/>
        <v>103220.11</v>
      </c>
      <c r="P321" s="14">
        <f t="shared" si="14"/>
        <v>9734</v>
      </c>
      <c r="Q321" s="14">
        <f t="shared" si="14"/>
        <v>1289736.2619999999</v>
      </c>
    </row>
    <row r="322" spans="1:17" x14ac:dyDescent="0.25">
      <c r="A322" s="8">
        <v>13</v>
      </c>
      <c r="B322" s="8">
        <v>13123</v>
      </c>
      <c r="C322" s="7" t="s">
        <v>333</v>
      </c>
      <c r="D322" s="9">
        <v>798</v>
      </c>
      <c r="E322" s="9">
        <v>99232.301999999981</v>
      </c>
      <c r="F322" s="9">
        <v>1874</v>
      </c>
      <c r="G322" s="9">
        <v>252917.04900000003</v>
      </c>
      <c r="H322" s="9">
        <f t="shared" si="12"/>
        <v>2672</v>
      </c>
      <c r="I322" s="9">
        <f t="shared" si="12"/>
        <v>352149.35100000002</v>
      </c>
      <c r="J322" s="9">
        <v>52</v>
      </c>
      <c r="K322" s="9">
        <v>7251.3760000000002</v>
      </c>
      <c r="L322" s="9">
        <v>51</v>
      </c>
      <c r="M322" s="9">
        <v>6942.4629999999997</v>
      </c>
      <c r="N322" s="9">
        <f t="shared" si="13"/>
        <v>103</v>
      </c>
      <c r="O322" s="9">
        <f t="shared" si="13"/>
        <v>14193.839</v>
      </c>
      <c r="P322" s="14">
        <f t="shared" si="14"/>
        <v>2775</v>
      </c>
      <c r="Q322" s="14">
        <f t="shared" si="14"/>
        <v>366343.19</v>
      </c>
    </row>
    <row r="323" spans="1:17" x14ac:dyDescent="0.25">
      <c r="A323" s="8">
        <v>13</v>
      </c>
      <c r="B323" s="8">
        <v>13124</v>
      </c>
      <c r="C323" s="7" t="s">
        <v>334</v>
      </c>
      <c r="D323" s="9">
        <v>4320</v>
      </c>
      <c r="E323" s="9">
        <v>504747.13699999999</v>
      </c>
      <c r="F323" s="9">
        <v>4375</v>
      </c>
      <c r="G323" s="9">
        <v>630144.9439999999</v>
      </c>
      <c r="H323" s="9">
        <f t="shared" si="12"/>
        <v>8695</v>
      </c>
      <c r="I323" s="9">
        <f t="shared" si="12"/>
        <v>1134892.0809999998</v>
      </c>
      <c r="J323" s="9">
        <v>341</v>
      </c>
      <c r="K323" s="9">
        <v>47404.786999999997</v>
      </c>
      <c r="L323" s="9">
        <v>451</v>
      </c>
      <c r="M323" s="9">
        <v>65913.39</v>
      </c>
      <c r="N323" s="9">
        <f t="shared" si="13"/>
        <v>792</v>
      </c>
      <c r="O323" s="9">
        <f t="shared" si="13"/>
        <v>113318.177</v>
      </c>
      <c r="P323" s="14">
        <f t="shared" si="14"/>
        <v>9487</v>
      </c>
      <c r="Q323" s="14">
        <f t="shared" si="14"/>
        <v>1248210.2579999997</v>
      </c>
    </row>
    <row r="324" spans="1:17" x14ac:dyDescent="0.25">
      <c r="A324" s="8">
        <v>13</v>
      </c>
      <c r="B324" s="8">
        <v>13125</v>
      </c>
      <c r="C324" s="7" t="s">
        <v>335</v>
      </c>
      <c r="D324" s="9">
        <v>2221</v>
      </c>
      <c r="E324" s="9">
        <v>250432.44999999998</v>
      </c>
      <c r="F324" s="9">
        <v>2871</v>
      </c>
      <c r="G324" s="9">
        <v>412997.68700000003</v>
      </c>
      <c r="H324" s="9">
        <f t="shared" si="12"/>
        <v>5092</v>
      </c>
      <c r="I324" s="9">
        <f t="shared" si="12"/>
        <v>663430.13699999999</v>
      </c>
      <c r="J324" s="9">
        <v>157</v>
      </c>
      <c r="K324" s="9">
        <v>21947.476999999999</v>
      </c>
      <c r="L324" s="9">
        <v>267</v>
      </c>
      <c r="M324" s="9">
        <v>37999.853999999999</v>
      </c>
      <c r="N324" s="9">
        <f t="shared" si="13"/>
        <v>424</v>
      </c>
      <c r="O324" s="9">
        <f t="shared" si="13"/>
        <v>59947.330999999998</v>
      </c>
      <c r="P324" s="14">
        <f t="shared" si="14"/>
        <v>5516</v>
      </c>
      <c r="Q324" s="14">
        <f t="shared" si="14"/>
        <v>723377.46799999999</v>
      </c>
    </row>
    <row r="325" spans="1:17" x14ac:dyDescent="0.25">
      <c r="A325" s="8">
        <v>13</v>
      </c>
      <c r="B325" s="8">
        <v>13126</v>
      </c>
      <c r="C325" s="7" t="s">
        <v>336</v>
      </c>
      <c r="D325" s="9">
        <v>2406</v>
      </c>
      <c r="E325" s="9">
        <v>290997.16800000001</v>
      </c>
      <c r="F325" s="9">
        <v>2838</v>
      </c>
      <c r="G325" s="9">
        <v>395598.2159999999</v>
      </c>
      <c r="H325" s="9">
        <f t="shared" si="12"/>
        <v>5244</v>
      </c>
      <c r="I325" s="9">
        <f t="shared" si="12"/>
        <v>686595.38399999985</v>
      </c>
      <c r="J325" s="9">
        <v>197</v>
      </c>
      <c r="K325" s="9">
        <v>27851.136999999999</v>
      </c>
      <c r="L325" s="9">
        <v>219</v>
      </c>
      <c r="M325" s="9">
        <v>32067.612000000001</v>
      </c>
      <c r="N325" s="9">
        <f t="shared" si="13"/>
        <v>416</v>
      </c>
      <c r="O325" s="9">
        <f t="shared" si="13"/>
        <v>59918.748999999996</v>
      </c>
      <c r="P325" s="14">
        <f t="shared" si="14"/>
        <v>5660</v>
      </c>
      <c r="Q325" s="14">
        <f t="shared" si="14"/>
        <v>746514.1329999998</v>
      </c>
    </row>
    <row r="326" spans="1:17" x14ac:dyDescent="0.25">
      <c r="A326" s="8">
        <v>13</v>
      </c>
      <c r="B326" s="8">
        <v>13127</v>
      </c>
      <c r="C326" s="7" t="s">
        <v>337</v>
      </c>
      <c r="D326" s="9">
        <v>3359</v>
      </c>
      <c r="E326" s="9">
        <v>404075.17299999995</v>
      </c>
      <c r="F326" s="9">
        <v>3730</v>
      </c>
      <c r="G326" s="9">
        <v>528979.71299999999</v>
      </c>
      <c r="H326" s="9">
        <f t="shared" si="12"/>
        <v>7089</v>
      </c>
      <c r="I326" s="9">
        <f t="shared" si="12"/>
        <v>933054.88599999994</v>
      </c>
      <c r="J326" s="9">
        <v>275</v>
      </c>
      <c r="K326" s="9">
        <v>39591.961000000003</v>
      </c>
      <c r="L326" s="9">
        <v>270</v>
      </c>
      <c r="M326" s="9">
        <v>38432.222999999998</v>
      </c>
      <c r="N326" s="9">
        <f t="shared" si="13"/>
        <v>545</v>
      </c>
      <c r="O326" s="9">
        <f t="shared" si="13"/>
        <v>78024.184000000008</v>
      </c>
      <c r="P326" s="14">
        <f t="shared" si="14"/>
        <v>7634</v>
      </c>
      <c r="Q326" s="14">
        <f t="shared" si="14"/>
        <v>1011079.07</v>
      </c>
    </row>
    <row r="327" spans="1:17" x14ac:dyDescent="0.25">
      <c r="A327" s="8">
        <v>13</v>
      </c>
      <c r="B327" s="8">
        <v>13128</v>
      </c>
      <c r="C327" s="7" t="s">
        <v>338</v>
      </c>
      <c r="D327" s="9">
        <v>3340</v>
      </c>
      <c r="E327" s="9">
        <v>391948.95300000004</v>
      </c>
      <c r="F327" s="9">
        <v>3379</v>
      </c>
      <c r="G327" s="9">
        <v>491635.86599999992</v>
      </c>
      <c r="H327" s="9">
        <f t="shared" ref="H327:I343" si="15">+D327+F327</f>
        <v>6719</v>
      </c>
      <c r="I327" s="9">
        <f t="shared" si="15"/>
        <v>883584.8189999999</v>
      </c>
      <c r="J327" s="9">
        <v>261</v>
      </c>
      <c r="K327" s="9">
        <v>37697.894</v>
      </c>
      <c r="L327" s="9">
        <v>321</v>
      </c>
      <c r="M327" s="9">
        <v>46961.899000000005</v>
      </c>
      <c r="N327" s="9">
        <f t="shared" ref="N327:O343" si="16">+J327+L327</f>
        <v>582</v>
      </c>
      <c r="O327" s="9">
        <f t="shared" si="16"/>
        <v>84659.793000000005</v>
      </c>
      <c r="P327" s="14">
        <f t="shared" ref="P327:Q343" si="17">+H327+N327</f>
        <v>7301</v>
      </c>
      <c r="Q327" s="14">
        <f t="shared" si="17"/>
        <v>968244.61199999996</v>
      </c>
    </row>
    <row r="328" spans="1:17" x14ac:dyDescent="0.25">
      <c r="A328" s="8">
        <v>13</v>
      </c>
      <c r="B328" s="8">
        <v>13129</v>
      </c>
      <c r="C328" s="7" t="s">
        <v>339</v>
      </c>
      <c r="D328" s="9">
        <v>2274</v>
      </c>
      <c r="E328" s="9">
        <v>271629.75699999998</v>
      </c>
      <c r="F328" s="9">
        <v>2735</v>
      </c>
      <c r="G328" s="9">
        <v>382358.6</v>
      </c>
      <c r="H328" s="9">
        <f t="shared" si="15"/>
        <v>5009</v>
      </c>
      <c r="I328" s="9">
        <f t="shared" si="15"/>
        <v>653988.35699999996</v>
      </c>
      <c r="J328" s="9">
        <v>197</v>
      </c>
      <c r="K328" s="9">
        <v>27001.120999999999</v>
      </c>
      <c r="L328" s="9">
        <v>184</v>
      </c>
      <c r="M328" s="9">
        <v>26730.653999999999</v>
      </c>
      <c r="N328" s="9">
        <f t="shared" si="16"/>
        <v>381</v>
      </c>
      <c r="O328" s="9">
        <f t="shared" si="16"/>
        <v>53731.774999999994</v>
      </c>
      <c r="P328" s="14">
        <f t="shared" si="17"/>
        <v>5390</v>
      </c>
      <c r="Q328" s="14">
        <f t="shared" si="17"/>
        <v>707720.13199999998</v>
      </c>
    </row>
    <row r="329" spans="1:17" x14ac:dyDescent="0.25">
      <c r="A329" s="8">
        <v>13</v>
      </c>
      <c r="B329" s="8">
        <v>13130</v>
      </c>
      <c r="C329" s="7" t="s">
        <v>340</v>
      </c>
      <c r="D329" s="9">
        <v>1564</v>
      </c>
      <c r="E329" s="9">
        <v>191728.28200000001</v>
      </c>
      <c r="F329" s="9">
        <v>2267</v>
      </c>
      <c r="G329" s="9">
        <v>313716.15400000004</v>
      </c>
      <c r="H329" s="9">
        <f t="shared" si="15"/>
        <v>3831</v>
      </c>
      <c r="I329" s="9">
        <f t="shared" si="15"/>
        <v>505444.43600000005</v>
      </c>
      <c r="J329" s="9">
        <v>203</v>
      </c>
      <c r="K329" s="9">
        <v>29401.420000000002</v>
      </c>
      <c r="L329" s="9">
        <v>173</v>
      </c>
      <c r="M329" s="9">
        <v>24519.417999999998</v>
      </c>
      <c r="N329" s="9">
        <f t="shared" si="16"/>
        <v>376</v>
      </c>
      <c r="O329" s="9">
        <f t="shared" si="16"/>
        <v>53920.838000000003</v>
      </c>
      <c r="P329" s="14">
        <f t="shared" si="17"/>
        <v>4207</v>
      </c>
      <c r="Q329" s="14">
        <f t="shared" si="17"/>
        <v>559365.27400000009</v>
      </c>
    </row>
    <row r="330" spans="1:17" x14ac:dyDescent="0.25">
      <c r="A330" s="8">
        <v>13</v>
      </c>
      <c r="B330" s="8">
        <v>13131</v>
      </c>
      <c r="C330" s="7" t="s">
        <v>341</v>
      </c>
      <c r="D330" s="9">
        <v>2526</v>
      </c>
      <c r="E330" s="9">
        <v>306792.386</v>
      </c>
      <c r="F330" s="9">
        <v>2275</v>
      </c>
      <c r="G330" s="9">
        <v>328876.56100000005</v>
      </c>
      <c r="H330" s="9">
        <f t="shared" si="15"/>
        <v>4801</v>
      </c>
      <c r="I330" s="9">
        <f t="shared" si="15"/>
        <v>635668.94700000004</v>
      </c>
      <c r="J330" s="9">
        <v>170</v>
      </c>
      <c r="K330" s="9">
        <v>24406.508000000002</v>
      </c>
      <c r="L330" s="9">
        <v>173</v>
      </c>
      <c r="M330" s="9">
        <v>25409.09</v>
      </c>
      <c r="N330" s="9">
        <f t="shared" si="16"/>
        <v>343</v>
      </c>
      <c r="O330" s="9">
        <f t="shared" si="16"/>
        <v>49815.597999999998</v>
      </c>
      <c r="P330" s="14">
        <f t="shared" si="17"/>
        <v>5144</v>
      </c>
      <c r="Q330" s="14">
        <f t="shared" si="17"/>
        <v>685484.54500000004</v>
      </c>
    </row>
    <row r="331" spans="1:17" x14ac:dyDescent="0.25">
      <c r="A331" s="8">
        <v>13</v>
      </c>
      <c r="B331" s="8">
        <v>13132</v>
      </c>
      <c r="C331" s="7" t="s">
        <v>342</v>
      </c>
      <c r="D331" s="9">
        <v>248</v>
      </c>
      <c r="E331" s="9">
        <v>31505.183999999997</v>
      </c>
      <c r="F331" s="9">
        <v>731</v>
      </c>
      <c r="G331" s="9">
        <v>102081.59199999999</v>
      </c>
      <c r="H331" s="9">
        <f t="shared" si="15"/>
        <v>979</v>
      </c>
      <c r="I331" s="9">
        <f t="shared" si="15"/>
        <v>133586.77599999998</v>
      </c>
      <c r="J331" s="9">
        <v>20</v>
      </c>
      <c r="K331" s="9">
        <v>2925.683</v>
      </c>
      <c r="L331" s="9">
        <v>19</v>
      </c>
      <c r="M331" s="9">
        <v>2542.0219999999999</v>
      </c>
      <c r="N331" s="9">
        <f t="shared" si="16"/>
        <v>39</v>
      </c>
      <c r="O331" s="9">
        <f t="shared" si="16"/>
        <v>5467.7049999999999</v>
      </c>
      <c r="P331" s="14">
        <f t="shared" si="17"/>
        <v>1018</v>
      </c>
      <c r="Q331" s="14">
        <f t="shared" si="17"/>
        <v>139054.48099999997</v>
      </c>
    </row>
    <row r="332" spans="1:17" x14ac:dyDescent="0.25">
      <c r="A332" s="8">
        <v>13</v>
      </c>
      <c r="B332" s="8">
        <v>13201</v>
      </c>
      <c r="C332" s="7" t="s">
        <v>343</v>
      </c>
      <c r="D332" s="9">
        <v>9207</v>
      </c>
      <c r="E332" s="9">
        <v>1034856.2560000001</v>
      </c>
      <c r="F332" s="9">
        <v>10702</v>
      </c>
      <c r="G332" s="9">
        <v>1509947.611</v>
      </c>
      <c r="H332" s="9">
        <f t="shared" si="15"/>
        <v>19909</v>
      </c>
      <c r="I332" s="9">
        <f t="shared" si="15"/>
        <v>2544803.8670000001</v>
      </c>
      <c r="J332" s="9">
        <v>669</v>
      </c>
      <c r="K332" s="9">
        <v>91659.638000000006</v>
      </c>
      <c r="L332" s="9">
        <v>752</v>
      </c>
      <c r="M332" s="9">
        <v>107538.386</v>
      </c>
      <c r="N332" s="9">
        <f t="shared" si="16"/>
        <v>1421</v>
      </c>
      <c r="O332" s="9">
        <f t="shared" si="16"/>
        <v>199198.024</v>
      </c>
      <c r="P332" s="14">
        <f t="shared" si="17"/>
        <v>21330</v>
      </c>
      <c r="Q332" s="14">
        <f t="shared" si="17"/>
        <v>2744001.8910000003</v>
      </c>
    </row>
    <row r="333" spans="1:17" x14ac:dyDescent="0.25">
      <c r="A333" s="8">
        <v>13</v>
      </c>
      <c r="B333" s="8">
        <v>13202</v>
      </c>
      <c r="C333" s="7" t="s">
        <v>344</v>
      </c>
      <c r="D333" s="9">
        <v>533</v>
      </c>
      <c r="E333" s="9">
        <v>65611.125</v>
      </c>
      <c r="F333" s="9">
        <v>376</v>
      </c>
      <c r="G333" s="9">
        <v>55531.599000000002</v>
      </c>
      <c r="H333" s="9">
        <f t="shared" si="15"/>
        <v>909</v>
      </c>
      <c r="I333" s="9">
        <f t="shared" si="15"/>
        <v>121142.724</v>
      </c>
      <c r="J333" s="9">
        <v>27</v>
      </c>
      <c r="K333" s="9">
        <v>3767.77</v>
      </c>
      <c r="L333" s="9">
        <v>34</v>
      </c>
      <c r="M333" s="9">
        <v>5046.6379999999999</v>
      </c>
      <c r="N333" s="9">
        <f t="shared" si="16"/>
        <v>61</v>
      </c>
      <c r="O333" s="9">
        <f t="shared" si="16"/>
        <v>8814.4079999999994</v>
      </c>
      <c r="P333" s="14">
        <f t="shared" si="17"/>
        <v>970</v>
      </c>
      <c r="Q333" s="14">
        <f t="shared" si="17"/>
        <v>129957.132</v>
      </c>
    </row>
    <row r="334" spans="1:17" x14ac:dyDescent="0.25">
      <c r="A334" s="8">
        <v>13</v>
      </c>
      <c r="B334" s="8">
        <v>13203</v>
      </c>
      <c r="C334" s="7" t="s">
        <v>345</v>
      </c>
      <c r="D334" s="9">
        <v>280</v>
      </c>
      <c r="E334" s="9">
        <v>34121.254999999997</v>
      </c>
      <c r="F334" s="9">
        <v>309</v>
      </c>
      <c r="G334" s="9">
        <v>43984.582000000002</v>
      </c>
      <c r="H334" s="9">
        <f t="shared" si="15"/>
        <v>589</v>
      </c>
      <c r="I334" s="9">
        <f t="shared" si="15"/>
        <v>78105.837</v>
      </c>
      <c r="J334" s="9">
        <v>29</v>
      </c>
      <c r="K334" s="9">
        <v>4304.1559999999999</v>
      </c>
      <c r="L334" s="9">
        <v>21</v>
      </c>
      <c r="M334" s="9">
        <v>2994.09</v>
      </c>
      <c r="N334" s="9">
        <f t="shared" si="16"/>
        <v>50</v>
      </c>
      <c r="O334" s="9">
        <f t="shared" si="16"/>
        <v>7298.2460000000001</v>
      </c>
      <c r="P334" s="14">
        <f t="shared" si="17"/>
        <v>639</v>
      </c>
      <c r="Q334" s="14">
        <f t="shared" si="17"/>
        <v>85404.082999999999</v>
      </c>
    </row>
    <row r="335" spans="1:17" x14ac:dyDescent="0.25">
      <c r="A335" s="8">
        <v>13</v>
      </c>
      <c r="B335" s="8">
        <v>13301</v>
      </c>
      <c r="C335" s="7" t="s">
        <v>346</v>
      </c>
      <c r="D335" s="9">
        <v>1805</v>
      </c>
      <c r="E335" s="9">
        <v>228051.34400000001</v>
      </c>
      <c r="F335" s="9">
        <v>1799</v>
      </c>
      <c r="G335" s="9">
        <v>268823.75099999999</v>
      </c>
      <c r="H335" s="9">
        <f t="shared" si="15"/>
        <v>3604</v>
      </c>
      <c r="I335" s="9">
        <f t="shared" si="15"/>
        <v>496875.09499999997</v>
      </c>
      <c r="J335" s="9">
        <v>171</v>
      </c>
      <c r="K335" s="9">
        <v>24687.884000000002</v>
      </c>
      <c r="L335" s="9">
        <v>219</v>
      </c>
      <c r="M335" s="9">
        <v>32420.647999999997</v>
      </c>
      <c r="N335" s="9">
        <f t="shared" si="16"/>
        <v>390</v>
      </c>
      <c r="O335" s="9">
        <f t="shared" si="16"/>
        <v>57108.531999999999</v>
      </c>
      <c r="P335" s="14">
        <f t="shared" si="17"/>
        <v>3994</v>
      </c>
      <c r="Q335" s="14">
        <f t="shared" si="17"/>
        <v>553983.62699999998</v>
      </c>
    </row>
    <row r="336" spans="1:17" x14ac:dyDescent="0.25">
      <c r="A336" s="8">
        <v>13</v>
      </c>
      <c r="B336" s="8">
        <v>13302</v>
      </c>
      <c r="C336" s="7" t="s">
        <v>347</v>
      </c>
      <c r="D336" s="9">
        <v>1111</v>
      </c>
      <c r="E336" s="9">
        <v>146734.27899999998</v>
      </c>
      <c r="F336" s="9">
        <v>1106</v>
      </c>
      <c r="G336" s="9">
        <v>164766.91499999998</v>
      </c>
      <c r="H336" s="9">
        <f t="shared" si="15"/>
        <v>2217</v>
      </c>
      <c r="I336" s="9">
        <f t="shared" si="15"/>
        <v>311501.19399999996</v>
      </c>
      <c r="J336" s="9">
        <v>88</v>
      </c>
      <c r="K336" s="9">
        <v>12522.412</v>
      </c>
      <c r="L336" s="9">
        <v>140</v>
      </c>
      <c r="M336" s="9">
        <v>20478.032999999999</v>
      </c>
      <c r="N336" s="9">
        <f t="shared" si="16"/>
        <v>228</v>
      </c>
      <c r="O336" s="9">
        <f t="shared" si="16"/>
        <v>33000.445</v>
      </c>
      <c r="P336" s="14">
        <f t="shared" si="17"/>
        <v>2445</v>
      </c>
      <c r="Q336" s="14">
        <f t="shared" si="17"/>
        <v>344501.63899999997</v>
      </c>
    </row>
    <row r="337" spans="1:17" x14ac:dyDescent="0.25">
      <c r="A337" s="8">
        <v>13</v>
      </c>
      <c r="B337" s="8">
        <v>13303</v>
      </c>
      <c r="C337" s="7" t="s">
        <v>348</v>
      </c>
      <c r="D337" s="9">
        <v>350</v>
      </c>
      <c r="E337" s="9">
        <v>43703.461999999992</v>
      </c>
      <c r="F337" s="9">
        <v>320</v>
      </c>
      <c r="G337" s="9">
        <v>46650.405000000006</v>
      </c>
      <c r="H337" s="9">
        <f t="shared" si="15"/>
        <v>670</v>
      </c>
      <c r="I337" s="9">
        <f t="shared" si="15"/>
        <v>90353.866999999998</v>
      </c>
      <c r="J337" s="9">
        <v>19</v>
      </c>
      <c r="K337" s="9">
        <v>2822.7130000000002</v>
      </c>
      <c r="L337" s="9">
        <v>40</v>
      </c>
      <c r="M337" s="9">
        <v>5873.9260000000004</v>
      </c>
      <c r="N337" s="9">
        <f t="shared" si="16"/>
        <v>59</v>
      </c>
      <c r="O337" s="9">
        <f t="shared" si="16"/>
        <v>8696.639000000001</v>
      </c>
      <c r="P337" s="14">
        <f t="shared" si="17"/>
        <v>729</v>
      </c>
      <c r="Q337" s="14">
        <f t="shared" si="17"/>
        <v>99050.505999999994</v>
      </c>
    </row>
    <row r="338" spans="1:17" x14ac:dyDescent="0.25">
      <c r="A338" s="8">
        <v>13</v>
      </c>
      <c r="B338" s="8">
        <v>13401</v>
      </c>
      <c r="C338" s="7" t="s">
        <v>349</v>
      </c>
      <c r="D338" s="9">
        <v>5468</v>
      </c>
      <c r="E338" s="9">
        <v>647865.02600000007</v>
      </c>
      <c r="F338" s="9">
        <v>5962</v>
      </c>
      <c r="G338" s="9">
        <v>862375.28499999992</v>
      </c>
      <c r="H338" s="9">
        <f t="shared" si="15"/>
        <v>11430</v>
      </c>
      <c r="I338" s="9">
        <f t="shared" si="15"/>
        <v>1510240.311</v>
      </c>
      <c r="J338" s="9">
        <v>493</v>
      </c>
      <c r="K338" s="9">
        <v>70475.263000000006</v>
      </c>
      <c r="L338" s="9">
        <v>682</v>
      </c>
      <c r="M338" s="9">
        <v>100350.73</v>
      </c>
      <c r="N338" s="9">
        <f t="shared" si="16"/>
        <v>1175</v>
      </c>
      <c r="O338" s="9">
        <f t="shared" si="16"/>
        <v>170825.99300000002</v>
      </c>
      <c r="P338" s="14">
        <f t="shared" si="17"/>
        <v>12605</v>
      </c>
      <c r="Q338" s="14">
        <f t="shared" si="17"/>
        <v>1681066.304</v>
      </c>
    </row>
    <row r="339" spans="1:17" x14ac:dyDescent="0.25">
      <c r="A339" s="8">
        <v>13</v>
      </c>
      <c r="B339" s="8">
        <v>13402</v>
      </c>
      <c r="C339" s="7" t="s">
        <v>350</v>
      </c>
      <c r="D339" s="9">
        <v>1737</v>
      </c>
      <c r="E339" s="9">
        <v>209807.46400000001</v>
      </c>
      <c r="F339" s="9">
        <v>1954</v>
      </c>
      <c r="G339" s="9">
        <v>287357.27</v>
      </c>
      <c r="H339" s="9">
        <f t="shared" si="15"/>
        <v>3691</v>
      </c>
      <c r="I339" s="9">
        <f t="shared" si="15"/>
        <v>497164.73400000005</v>
      </c>
      <c r="J339" s="9">
        <v>110</v>
      </c>
      <c r="K339" s="9">
        <v>15236.610999999999</v>
      </c>
      <c r="L339" s="9">
        <v>187</v>
      </c>
      <c r="M339" s="9">
        <v>28359.095000000001</v>
      </c>
      <c r="N339" s="9">
        <f t="shared" si="16"/>
        <v>297</v>
      </c>
      <c r="O339" s="9">
        <f t="shared" si="16"/>
        <v>43595.705999999998</v>
      </c>
      <c r="P339" s="14">
        <f t="shared" si="17"/>
        <v>3988</v>
      </c>
      <c r="Q339" s="14">
        <f t="shared" si="17"/>
        <v>540760.44000000006</v>
      </c>
    </row>
    <row r="340" spans="1:17" x14ac:dyDescent="0.25">
      <c r="A340" s="8">
        <v>13</v>
      </c>
      <c r="B340" s="8">
        <v>13403</v>
      </c>
      <c r="C340" s="7" t="s">
        <v>351</v>
      </c>
      <c r="D340" s="9">
        <v>459</v>
      </c>
      <c r="E340" s="9">
        <v>55513.754999999997</v>
      </c>
      <c r="F340" s="9">
        <v>432</v>
      </c>
      <c r="G340" s="9">
        <v>63668.971999999994</v>
      </c>
      <c r="H340" s="9">
        <f t="shared" si="15"/>
        <v>891</v>
      </c>
      <c r="I340" s="9">
        <f t="shared" si="15"/>
        <v>119182.72699999998</v>
      </c>
      <c r="J340" s="9">
        <v>30</v>
      </c>
      <c r="K340" s="9">
        <v>4355.8620000000001</v>
      </c>
      <c r="L340" s="9">
        <v>33</v>
      </c>
      <c r="M340" s="9">
        <v>4737.1370000000006</v>
      </c>
      <c r="N340" s="9">
        <f t="shared" si="16"/>
        <v>63</v>
      </c>
      <c r="O340" s="9">
        <f t="shared" si="16"/>
        <v>9092.9989999999998</v>
      </c>
      <c r="P340" s="14">
        <f t="shared" si="17"/>
        <v>954</v>
      </c>
      <c r="Q340" s="14">
        <f t="shared" si="17"/>
        <v>128275.72599999998</v>
      </c>
    </row>
    <row r="341" spans="1:17" x14ac:dyDescent="0.25">
      <c r="A341" s="8">
        <v>13</v>
      </c>
      <c r="B341" s="8">
        <v>13404</v>
      </c>
      <c r="C341" s="7" t="s">
        <v>352</v>
      </c>
      <c r="D341" s="9">
        <v>1434</v>
      </c>
      <c r="E341" s="9">
        <v>180756.99000000002</v>
      </c>
      <c r="F341" s="9">
        <v>1375</v>
      </c>
      <c r="G341" s="9">
        <v>204956.40100000001</v>
      </c>
      <c r="H341" s="9">
        <f t="shared" si="15"/>
        <v>2809</v>
      </c>
      <c r="I341" s="9">
        <f t="shared" si="15"/>
        <v>385713.39100000006</v>
      </c>
      <c r="J341" s="9">
        <v>73</v>
      </c>
      <c r="K341" s="9">
        <v>10292.630999999999</v>
      </c>
      <c r="L341" s="9">
        <v>131</v>
      </c>
      <c r="M341" s="9">
        <v>20010.332000000002</v>
      </c>
      <c r="N341" s="9">
        <f t="shared" si="16"/>
        <v>204</v>
      </c>
      <c r="O341" s="9">
        <f t="shared" si="16"/>
        <v>30302.963000000003</v>
      </c>
      <c r="P341" s="14">
        <f t="shared" si="17"/>
        <v>3013</v>
      </c>
      <c r="Q341" s="14">
        <f t="shared" si="17"/>
        <v>416016.35400000005</v>
      </c>
    </row>
    <row r="342" spans="1:17" x14ac:dyDescent="0.25">
      <c r="A342" s="8">
        <v>13</v>
      </c>
      <c r="B342" s="8">
        <v>13501</v>
      </c>
      <c r="C342" s="7" t="s">
        <v>353</v>
      </c>
      <c r="D342" s="9">
        <v>2975</v>
      </c>
      <c r="E342" s="9">
        <v>372903.06900000002</v>
      </c>
      <c r="F342" s="9">
        <v>2687</v>
      </c>
      <c r="G342" s="9">
        <v>387245.82199999993</v>
      </c>
      <c r="H342" s="9">
        <f t="shared" si="15"/>
        <v>5662</v>
      </c>
      <c r="I342" s="9">
        <f t="shared" si="15"/>
        <v>760148.89099999995</v>
      </c>
      <c r="J342" s="9">
        <v>272</v>
      </c>
      <c r="K342" s="9">
        <v>38996.247000000003</v>
      </c>
      <c r="L342" s="9">
        <v>303</v>
      </c>
      <c r="M342" s="9">
        <v>45267.103999999999</v>
      </c>
      <c r="N342" s="9">
        <f t="shared" si="16"/>
        <v>575</v>
      </c>
      <c r="O342" s="9">
        <f t="shared" si="16"/>
        <v>84263.350999999995</v>
      </c>
      <c r="P342" s="14">
        <f t="shared" si="17"/>
        <v>6237</v>
      </c>
      <c r="Q342" s="14">
        <f t="shared" si="17"/>
        <v>844412.24199999997</v>
      </c>
    </row>
    <row r="343" spans="1:17" x14ac:dyDescent="0.25">
      <c r="A343" s="8">
        <v>13</v>
      </c>
      <c r="B343" s="8">
        <v>13502</v>
      </c>
      <c r="C343" s="7" t="s">
        <v>354</v>
      </c>
      <c r="D343" s="9">
        <v>133</v>
      </c>
      <c r="E343" s="9">
        <v>17153.437000000002</v>
      </c>
      <c r="F343" s="9">
        <v>97</v>
      </c>
      <c r="G343" s="9">
        <v>14374.863999999998</v>
      </c>
      <c r="H343" s="9">
        <f t="shared" si="15"/>
        <v>230</v>
      </c>
      <c r="I343" s="9">
        <f t="shared" si="15"/>
        <v>31528.300999999999</v>
      </c>
      <c r="J343" s="9">
        <v>7</v>
      </c>
      <c r="K343" s="9">
        <v>971.86</v>
      </c>
      <c r="L343" s="9">
        <v>7</v>
      </c>
      <c r="M343" s="9">
        <v>979.69600000000003</v>
      </c>
      <c r="N343" s="9">
        <f t="shared" si="16"/>
        <v>14</v>
      </c>
      <c r="O343" s="9">
        <f t="shared" si="16"/>
        <v>1951.556</v>
      </c>
      <c r="P343" s="14">
        <f t="shared" si="17"/>
        <v>244</v>
      </c>
      <c r="Q343" s="14">
        <f t="shared" si="17"/>
        <v>33479.856999999996</v>
      </c>
    </row>
    <row r="344" spans="1:17" x14ac:dyDescent="0.25">
      <c r="A344" s="8">
        <v>13</v>
      </c>
      <c r="B344" s="8">
        <v>13503</v>
      </c>
      <c r="C344" s="7" t="s">
        <v>355</v>
      </c>
      <c r="D344" s="9">
        <v>625</v>
      </c>
      <c r="E344" s="9">
        <v>79768.332000000009</v>
      </c>
      <c r="F344" s="9">
        <v>645</v>
      </c>
      <c r="G344" s="9">
        <v>93848.972999999984</v>
      </c>
      <c r="H344" s="9">
        <f t="shared" ref="H344:I351" si="18">+D344+F344</f>
        <v>1270</v>
      </c>
      <c r="I344" s="9">
        <f t="shared" si="18"/>
        <v>173617.30499999999</v>
      </c>
      <c r="J344" s="9">
        <v>74</v>
      </c>
      <c r="K344" s="9">
        <v>10445.694</v>
      </c>
      <c r="L344" s="9">
        <v>73</v>
      </c>
      <c r="M344" s="9">
        <v>10840.442999999999</v>
      </c>
      <c r="N344" s="9">
        <f t="shared" ref="N344:O351" si="19">+J344+L344</f>
        <v>147</v>
      </c>
      <c r="O344" s="9">
        <f t="shared" si="19"/>
        <v>21286.136999999999</v>
      </c>
      <c r="P344" s="14">
        <f t="shared" ref="P344:Q351" si="20">+H344+N344</f>
        <v>1417</v>
      </c>
      <c r="Q344" s="14">
        <f t="shared" si="20"/>
        <v>194903.44199999998</v>
      </c>
    </row>
    <row r="345" spans="1:17" x14ac:dyDescent="0.25">
      <c r="A345" s="8">
        <v>13</v>
      </c>
      <c r="B345" s="8">
        <v>13504</v>
      </c>
      <c r="C345" s="7" t="s">
        <v>356</v>
      </c>
      <c r="D345" s="9">
        <v>241</v>
      </c>
      <c r="E345" s="9">
        <v>30827.192999999996</v>
      </c>
      <c r="F345" s="9">
        <v>250</v>
      </c>
      <c r="G345" s="9">
        <v>37552.145000000004</v>
      </c>
      <c r="H345" s="9">
        <f t="shared" si="18"/>
        <v>491</v>
      </c>
      <c r="I345" s="9">
        <f t="shared" si="18"/>
        <v>68379.338000000003</v>
      </c>
      <c r="J345" s="9">
        <v>31</v>
      </c>
      <c r="K345" s="9">
        <v>4635.7740000000003</v>
      </c>
      <c r="L345" s="9">
        <v>47</v>
      </c>
      <c r="M345" s="9">
        <v>7131.41</v>
      </c>
      <c r="N345" s="9">
        <f t="shared" si="19"/>
        <v>78</v>
      </c>
      <c r="O345" s="9">
        <f t="shared" si="19"/>
        <v>11767.184000000001</v>
      </c>
      <c r="P345" s="14">
        <f t="shared" si="20"/>
        <v>569</v>
      </c>
      <c r="Q345" s="14">
        <f t="shared" si="20"/>
        <v>80146.521999999997</v>
      </c>
    </row>
    <row r="346" spans="1:17" x14ac:dyDescent="0.25">
      <c r="A346" s="8">
        <v>13</v>
      </c>
      <c r="B346" s="8">
        <v>13505</v>
      </c>
      <c r="C346" s="7" t="s">
        <v>357</v>
      </c>
      <c r="D346" s="9">
        <v>266</v>
      </c>
      <c r="E346" s="9">
        <v>38176.557000000001</v>
      </c>
      <c r="F346" s="9">
        <v>158</v>
      </c>
      <c r="G346" s="9">
        <v>23986.729000000003</v>
      </c>
      <c r="H346" s="9">
        <f t="shared" si="18"/>
        <v>424</v>
      </c>
      <c r="I346" s="9">
        <f t="shared" si="18"/>
        <v>62163.286000000007</v>
      </c>
      <c r="J346" s="9">
        <v>23</v>
      </c>
      <c r="K346" s="9">
        <v>3157.9929999999999</v>
      </c>
      <c r="L346" s="9">
        <v>20</v>
      </c>
      <c r="M346" s="9">
        <v>3038.1759999999999</v>
      </c>
      <c r="N346" s="9">
        <f t="shared" si="19"/>
        <v>43</v>
      </c>
      <c r="O346" s="9">
        <f t="shared" si="19"/>
        <v>6196.1689999999999</v>
      </c>
      <c r="P346" s="14">
        <f t="shared" si="20"/>
        <v>467</v>
      </c>
      <c r="Q346" s="14">
        <f t="shared" si="20"/>
        <v>68359.455000000002</v>
      </c>
    </row>
    <row r="347" spans="1:17" x14ac:dyDescent="0.25">
      <c r="A347" s="8">
        <v>13</v>
      </c>
      <c r="B347" s="8">
        <v>13601</v>
      </c>
      <c r="C347" s="7" t="s">
        <v>358</v>
      </c>
      <c r="D347" s="9">
        <v>1601</v>
      </c>
      <c r="E347" s="9">
        <v>191533.49900000001</v>
      </c>
      <c r="F347" s="9">
        <v>1667</v>
      </c>
      <c r="G347" s="9">
        <v>242229.43699999998</v>
      </c>
      <c r="H347" s="9">
        <f t="shared" si="18"/>
        <v>3268</v>
      </c>
      <c r="I347" s="9">
        <f t="shared" si="18"/>
        <v>433762.93599999999</v>
      </c>
      <c r="J347" s="9">
        <v>124</v>
      </c>
      <c r="K347" s="9">
        <v>17295.735000000001</v>
      </c>
      <c r="L347" s="9">
        <v>195</v>
      </c>
      <c r="M347" s="9">
        <v>29323.778999999999</v>
      </c>
      <c r="N347" s="9">
        <f t="shared" si="19"/>
        <v>319</v>
      </c>
      <c r="O347" s="9">
        <f t="shared" si="19"/>
        <v>46619.513999999996</v>
      </c>
      <c r="P347" s="14">
        <f t="shared" si="20"/>
        <v>3587</v>
      </c>
      <c r="Q347" s="14">
        <f t="shared" si="20"/>
        <v>480382.44999999995</v>
      </c>
    </row>
    <row r="348" spans="1:17" x14ac:dyDescent="0.25">
      <c r="A348" s="8">
        <v>13</v>
      </c>
      <c r="B348" s="8">
        <v>13602</v>
      </c>
      <c r="C348" s="7" t="s">
        <v>359</v>
      </c>
      <c r="D348" s="9">
        <v>805</v>
      </c>
      <c r="E348" s="9">
        <v>100687.20000000001</v>
      </c>
      <c r="F348" s="9">
        <v>724</v>
      </c>
      <c r="G348" s="9">
        <v>108111.56399999998</v>
      </c>
      <c r="H348" s="9">
        <f t="shared" si="18"/>
        <v>1529</v>
      </c>
      <c r="I348" s="9">
        <f t="shared" si="18"/>
        <v>208798.764</v>
      </c>
      <c r="J348" s="9">
        <v>65</v>
      </c>
      <c r="K348" s="9">
        <v>9202.7119999999995</v>
      </c>
      <c r="L348" s="9">
        <v>57</v>
      </c>
      <c r="M348" s="9">
        <v>8934.2160000000003</v>
      </c>
      <c r="N348" s="9">
        <f t="shared" si="19"/>
        <v>122</v>
      </c>
      <c r="O348" s="9">
        <f t="shared" si="19"/>
        <v>18136.928</v>
      </c>
      <c r="P348" s="14">
        <f t="shared" si="20"/>
        <v>1651</v>
      </c>
      <c r="Q348" s="14">
        <f t="shared" si="20"/>
        <v>226935.69199999998</v>
      </c>
    </row>
    <row r="349" spans="1:17" x14ac:dyDescent="0.25">
      <c r="A349" s="8">
        <v>13</v>
      </c>
      <c r="B349" s="8">
        <v>13603</v>
      </c>
      <c r="C349" s="7" t="s">
        <v>360</v>
      </c>
      <c r="D349" s="9">
        <v>898</v>
      </c>
      <c r="E349" s="9">
        <v>109540.925</v>
      </c>
      <c r="F349" s="9">
        <v>738</v>
      </c>
      <c r="G349" s="9">
        <v>110661.82799999999</v>
      </c>
      <c r="H349" s="9">
        <f t="shared" si="18"/>
        <v>1636</v>
      </c>
      <c r="I349" s="9">
        <f t="shared" si="18"/>
        <v>220202.753</v>
      </c>
      <c r="J349" s="9">
        <v>61</v>
      </c>
      <c r="K349" s="9">
        <v>8655.7750000000015</v>
      </c>
      <c r="L349" s="9">
        <v>93</v>
      </c>
      <c r="M349" s="9">
        <v>13847.565999999999</v>
      </c>
      <c r="N349" s="9">
        <f t="shared" si="19"/>
        <v>154</v>
      </c>
      <c r="O349" s="9">
        <f t="shared" si="19"/>
        <v>22503.341</v>
      </c>
      <c r="P349" s="14">
        <f t="shared" si="20"/>
        <v>1790</v>
      </c>
      <c r="Q349" s="14">
        <f t="shared" si="20"/>
        <v>242706.09399999998</v>
      </c>
    </row>
    <row r="350" spans="1:17" x14ac:dyDescent="0.25">
      <c r="A350" s="8">
        <v>13</v>
      </c>
      <c r="B350" s="8">
        <v>13604</v>
      </c>
      <c r="C350" s="7" t="s">
        <v>361</v>
      </c>
      <c r="D350" s="9">
        <v>1288</v>
      </c>
      <c r="E350" s="9">
        <v>148080.21099999998</v>
      </c>
      <c r="F350" s="9">
        <v>1101</v>
      </c>
      <c r="G350" s="9">
        <v>160898.75400000002</v>
      </c>
      <c r="H350" s="9">
        <f t="shared" si="18"/>
        <v>2389</v>
      </c>
      <c r="I350" s="9">
        <f t="shared" si="18"/>
        <v>308978.96499999997</v>
      </c>
      <c r="J350" s="9">
        <v>70</v>
      </c>
      <c r="K350" s="9">
        <v>9292.2109999999993</v>
      </c>
      <c r="L350" s="9">
        <v>98</v>
      </c>
      <c r="M350" s="9">
        <v>14381.902999999998</v>
      </c>
      <c r="N350" s="9">
        <f t="shared" si="19"/>
        <v>168</v>
      </c>
      <c r="O350" s="9">
        <f t="shared" si="19"/>
        <v>23674.113999999998</v>
      </c>
      <c r="P350" s="14">
        <f t="shared" si="20"/>
        <v>2557</v>
      </c>
      <c r="Q350" s="14">
        <f t="shared" si="20"/>
        <v>332653.07899999997</v>
      </c>
    </row>
    <row r="351" spans="1:17" x14ac:dyDescent="0.25">
      <c r="A351" s="8">
        <v>13</v>
      </c>
      <c r="B351" s="8">
        <v>13605</v>
      </c>
      <c r="C351" s="7" t="s">
        <v>362</v>
      </c>
      <c r="D351" s="9">
        <v>2014</v>
      </c>
      <c r="E351" s="9">
        <v>236363.53600000002</v>
      </c>
      <c r="F351" s="9">
        <v>2151</v>
      </c>
      <c r="G351" s="9">
        <v>302267.33</v>
      </c>
      <c r="H351" s="9">
        <f t="shared" si="18"/>
        <v>4165</v>
      </c>
      <c r="I351" s="9">
        <f t="shared" si="18"/>
        <v>538630.86600000004</v>
      </c>
      <c r="J351" s="9">
        <v>139</v>
      </c>
      <c r="K351" s="9">
        <v>19753.374</v>
      </c>
      <c r="L351" s="9">
        <v>201</v>
      </c>
      <c r="M351" s="9">
        <v>29968.851999999999</v>
      </c>
      <c r="N351" s="9">
        <f t="shared" si="19"/>
        <v>340</v>
      </c>
      <c r="O351" s="9">
        <f t="shared" si="19"/>
        <v>49722.225999999995</v>
      </c>
      <c r="P351" s="14">
        <f t="shared" si="20"/>
        <v>4505</v>
      </c>
      <c r="Q351" s="14">
        <f t="shared" si="20"/>
        <v>588353.09200000006</v>
      </c>
    </row>
    <row r="352" spans="1:17" s="1" customFormat="1" ht="15" thickBot="1" x14ac:dyDescent="0.3">
      <c r="A352" s="13" t="s">
        <v>3</v>
      </c>
      <c r="B352" s="13"/>
      <c r="C352" s="13"/>
      <c r="D352" s="2">
        <f>SUM(D6:D351)</f>
        <v>354109</v>
      </c>
      <c r="E352" s="2">
        <f t="shared" ref="E352:Q352" si="21">SUM(E6:E351)</f>
        <v>43631489.721000001</v>
      </c>
      <c r="F352" s="2">
        <f t="shared" si="21"/>
        <v>356781</v>
      </c>
      <c r="G352" s="2">
        <f t="shared" si="21"/>
        <v>50719569.95799996</v>
      </c>
      <c r="H352" s="2">
        <f t="shared" si="21"/>
        <v>710890</v>
      </c>
      <c r="I352" s="2">
        <f t="shared" si="21"/>
        <v>94351059.67900002</v>
      </c>
      <c r="J352" s="2">
        <f t="shared" si="21"/>
        <v>33751</v>
      </c>
      <c r="K352" s="2">
        <f t="shared" si="21"/>
        <v>4851346.3569999998</v>
      </c>
      <c r="L352" s="2">
        <f t="shared" si="21"/>
        <v>38013</v>
      </c>
      <c r="M352" s="2">
        <f t="shared" si="21"/>
        <v>5631899.4170000004</v>
      </c>
      <c r="N352" s="2">
        <f t="shared" si="21"/>
        <v>71764</v>
      </c>
      <c r="O352" s="2">
        <f t="shared" si="21"/>
        <v>10483245.774</v>
      </c>
      <c r="P352" s="2">
        <f t="shared" si="21"/>
        <v>782654</v>
      </c>
      <c r="Q352" s="2">
        <f t="shared" si="21"/>
        <v>104834305.45299996</v>
      </c>
    </row>
    <row r="354" spans="16:17" s="7" customFormat="1" x14ac:dyDescent="0.25">
      <c r="P354" s="1"/>
      <c r="Q354" s="1"/>
    </row>
    <row r="355" spans="16:17" s="7" customFormat="1" x14ac:dyDescent="0.25">
      <c r="P355" s="1"/>
      <c r="Q355" s="1"/>
    </row>
    <row r="356" spans="16:17" s="7" customFormat="1" x14ac:dyDescent="0.25">
      <c r="P356" s="1"/>
      <c r="Q356" s="1"/>
    </row>
    <row r="357" spans="16:17" s="7" customFormat="1" x14ac:dyDescent="0.25">
      <c r="P357" s="1"/>
      <c r="Q357" s="1"/>
    </row>
    <row r="358" spans="16:17" s="7" customFormat="1" x14ac:dyDescent="0.25">
      <c r="P358" s="1"/>
      <c r="Q358" s="1"/>
    </row>
    <row r="359" spans="16:17" s="7" customFormat="1" x14ac:dyDescent="0.25">
      <c r="P359" s="1"/>
      <c r="Q359" s="1"/>
    </row>
    <row r="360" spans="16:17" s="7" customFormat="1" x14ac:dyDescent="0.25">
      <c r="P360" s="1"/>
      <c r="Q360" s="1"/>
    </row>
    <row r="361" spans="16:17" s="7" customFormat="1" x14ac:dyDescent="0.25">
      <c r="P361" s="1"/>
      <c r="Q361" s="1"/>
    </row>
    <row r="362" spans="16:17" s="7" customFormat="1" x14ac:dyDescent="0.25">
      <c r="P362" s="1"/>
      <c r="Q362" s="1"/>
    </row>
    <row r="363" spans="16:17" s="7" customFormat="1" x14ac:dyDescent="0.25">
      <c r="P363" s="1"/>
      <c r="Q363" s="1"/>
    </row>
    <row r="364" spans="16:17" s="7" customFormat="1" x14ac:dyDescent="0.25">
      <c r="P364" s="1"/>
      <c r="Q364" s="1"/>
    </row>
    <row r="365" spans="16:17" s="7" customFormat="1" x14ac:dyDescent="0.25">
      <c r="P365" s="1"/>
      <c r="Q365" s="1"/>
    </row>
  </sheetData>
  <mergeCells count="4">
    <mergeCell ref="A1:Q1"/>
    <mergeCell ref="A2:Q2"/>
    <mergeCell ref="A3:Q3"/>
    <mergeCell ref="A352:C352"/>
  </mergeCells>
  <phoneticPr fontId="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Matus</dc:creator>
  <cp:lastModifiedBy>Marta De La Mercedes Mena Montecino</cp:lastModifiedBy>
  <cp:lastPrinted>2020-10-05T17:28:21Z</cp:lastPrinted>
  <dcterms:created xsi:type="dcterms:W3CDTF">2009-01-21T13:57:37Z</dcterms:created>
  <dcterms:modified xsi:type="dcterms:W3CDTF">2021-04-06T18:45:56Z</dcterms:modified>
</cp:coreProperties>
</file>