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ofía\Trabajo\Datos para informe\Noviembre\"/>
    </mc:Choice>
  </mc:AlternateContent>
  <bookViews>
    <workbookView xWindow="0" yWindow="0" windowWidth="23040" windowHeight="9192"/>
  </bookViews>
  <sheets>
    <sheet name="Hoja1" sheetId="1" r:id="rId1"/>
  </sheets>
  <externalReferences>
    <externalReference r:id="rId2"/>
  </externalReferences>
  <definedNames>
    <definedName name="_xlnm._FilterDatabase" localSheetId="0" hidden="1">Hoja1!$C$1:$C$56</definedName>
    <definedName name="área">[1]Opciones!$A$2:$A$5</definedName>
    <definedName name="arges">[1]Opciones!$C$2:$C$8</definedName>
    <definedName name="sn">[1]Opciones!$D$2:$D$3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7" i="1" l="1"/>
</calcChain>
</file>

<file path=xl/sharedStrings.xml><?xml version="1.0" encoding="utf-8"?>
<sst xmlns="http://schemas.openxmlformats.org/spreadsheetml/2006/main" count="434" uniqueCount="161">
  <si>
    <t>Área</t>
  </si>
  <si>
    <t>Áreas de Gestión</t>
  </si>
  <si>
    <t>Detalle de la Compra</t>
  </si>
  <si>
    <t>N° Orden de Compra</t>
  </si>
  <si>
    <t>Proveedor</t>
  </si>
  <si>
    <t>RUT proveedor</t>
  </si>
  <si>
    <t>Mecanismo de compra</t>
  </si>
  <si>
    <t>Corresponde a un Contrato Vigente</t>
  </si>
  <si>
    <t>Es una ampliación del Contrato</t>
  </si>
  <si>
    <t>En caso de SI, indicar fecha de la ampliación</t>
  </si>
  <si>
    <t>Requiere Autorización del Concejo</t>
  </si>
  <si>
    <t>Compra amparada en Decreto de Emergencia</t>
  </si>
  <si>
    <t>Tipo de Documento</t>
  </si>
  <si>
    <t>N° de Documento</t>
  </si>
  <si>
    <t>Fecha Factura</t>
  </si>
  <si>
    <t>Fecha Devengo</t>
  </si>
  <si>
    <t>Monto Total</t>
  </si>
  <si>
    <t>Monto COVID-19</t>
  </si>
  <si>
    <t>N° Decreto de Pago</t>
  </si>
  <si>
    <t>Fecha Decreto de Pago</t>
  </si>
  <si>
    <t>Medio de Pago</t>
  </si>
  <si>
    <t>N° Cheque o N° Transferencia</t>
  </si>
  <si>
    <t>Subtítulo</t>
  </si>
  <si>
    <t>Ítem</t>
  </si>
  <si>
    <t>Asig.</t>
  </si>
  <si>
    <t>Sub. Asig.</t>
  </si>
  <si>
    <t>Fondo en administración?</t>
  </si>
  <si>
    <t>En caso de sí, indicar Servicio otorgante</t>
  </si>
  <si>
    <t>Observaciones</t>
  </si>
  <si>
    <t xml:space="preserve"> 30/10/2020</t>
  </si>
  <si>
    <t>Cheque</t>
  </si>
  <si>
    <t>Si</t>
  </si>
  <si>
    <t>Ministerio del Interior</t>
  </si>
  <si>
    <t xml:space="preserve">APORTE ECONOMICO PARA CANCELAR DEUDA HOSPITALARIA BENEFICIARIA SRA. MARIA SAMUR RAMIREZ </t>
  </si>
  <si>
    <t xml:space="preserve"> 14/10/2020</t>
  </si>
  <si>
    <t>APORTE ECONOMICO PARA LOS FINES QUE INDICA DECRETO ADJUNTO (2000-3544 DEL 08.10)</t>
  </si>
  <si>
    <t>APORTE ECONOMICO PARA LOS FINES QUE INDICA DECRETO ADJUNTO (2000-3545 DEL 08.10)</t>
  </si>
  <si>
    <t>APORTE ECONOMICO PARA LOS FINES QUE INDICA DECRETO ADJUNTO (2000-3546 DEL 08.10)</t>
  </si>
  <si>
    <t>APORTE ECONOMICO PARA LOS FINES QUE INDICA DECRETO ADJUNTO (2000-3547 DEL 08.10)</t>
  </si>
  <si>
    <t>APORTE ECONOMICO PARA LOS FINES QUE INDICA DECRETO ADJUNTO (2000-3548 DEL 08.10)</t>
  </si>
  <si>
    <t xml:space="preserve"> 23/10/2020</t>
  </si>
  <si>
    <t>APORTE ECONOMICO PARA LOS FINES QUE INDICA DECRETO ALCALDICIO (2000-3612 DEL 20.10)</t>
  </si>
  <si>
    <t>APORTE ECONOMICO PARA LOS FINES QUE INDICA DECRETO ALCALDICIO (2000-3613 DEL 20.10)</t>
  </si>
  <si>
    <t>APORTE ECONOMICO PARA LOS FINES QUE INDICA DECRETO ALCALDICIO (2000-3617 DEL 20.10)</t>
  </si>
  <si>
    <t>APORTE ECONOMICO PARA LOS FINES QUE INDICA DECRETO ALCALDICIO (2000-3618 DEL 20.10)</t>
  </si>
  <si>
    <t xml:space="preserve"> 01/10/2020</t>
  </si>
  <si>
    <t>APORTE ECONOMICO PARA LOS FINES QUE INDICA DECRETO ALCALDICIO ADJUNTO (2000-3448 DEL 29.09)</t>
  </si>
  <si>
    <t>APORTE ECONOMICO PARA LOS FINES QUE INDICA DECRETO ALCALDICIO ADJUNTO (2000-3450 DEL 29.09)</t>
  </si>
  <si>
    <t xml:space="preserve"> 05/10/2020</t>
  </si>
  <si>
    <t>APORTE ECONOMICO PARA LOS FINES QUE INDICA DECRETO ALCALDICIO ADJUNTO (2000-3465 DEL 30.09)</t>
  </si>
  <si>
    <t>APORTE ECONOMICO PARA LOS FINES QUE INDICA DECRETO ALCALDICIO ADJUNTO (2000-3466 DEL 30.09)</t>
  </si>
  <si>
    <t>APORTE ECONOMICO PARA LOS FINES QUE INDICA DECRETO ALCALDICIO ADJUNTO (2000-3468 DEL 30.09)</t>
  </si>
  <si>
    <t>APORTE ECONOMICO PARA LOS FINES QUE INDICA DECRETO ALCALDICIO ADJUNTO (2000-3470 DEL 30.09)</t>
  </si>
  <si>
    <t>APORTE ECONOMICO PARA LOS FINES QUE INDICA DECRETO ALCALDICIO ADJUNTO (2000-3471 DE 30.09)</t>
  </si>
  <si>
    <t xml:space="preserve"> 07/10/2020</t>
  </si>
  <si>
    <t>APORTE ECONOMICO PARA LOS FINES QUE INDICA DECRETO ALCALDICIO ADJUNTO (2000-3494 DEL 05.10)</t>
  </si>
  <si>
    <t>APORTE ECONOMICO PARA LOS FINES QUE INDICA DECRETO ALCALDICIO ADJUNTO (2000-3496 DEL 05.10)</t>
  </si>
  <si>
    <t>APORTE ECONOMICO PARA LOS FINES QUE INDICA DECRETO ALCALDICIO ADJUNTO (2000-3497 DEL 05.10)</t>
  </si>
  <si>
    <t xml:space="preserve"> 08/10/2020</t>
  </si>
  <si>
    <t>APORTE ECONOMICO PARA LOS FINES QUE INDICA DECRETO ALCALDICIO ADJUNTO (2000-3512 DEL 06.10)</t>
  </si>
  <si>
    <t xml:space="preserve"> 13/10/2020</t>
  </si>
  <si>
    <t>APORTE ECONOMICO PARA LOS FINES QUE INDICA DECRETO ALCALDICIO ADJUNTO (2000-3513 DEL 07.10)</t>
  </si>
  <si>
    <t>APORTE ECONOMICO PARA LOS FINES QUE INDICA DECRETO ALCALDICIO ADJUNTO (2000-3514 DEL 07.10)</t>
  </si>
  <si>
    <t xml:space="preserve"> 19/10/2020</t>
  </si>
  <si>
    <t>APORTE ECONOMICO PARA LOS FINES QUE INDICA DECRETO ALCALDICIO ADJUNTO (2000-3532 DEL 07.10)</t>
  </si>
  <si>
    <t>APORTE ECONOMICO PARA LOS FINES QUE INDICA DECRETO ALCALDICIO ADJUNTO (2000-3533 DEL 07.10)</t>
  </si>
  <si>
    <t xml:space="preserve"> 15/10/2020</t>
  </si>
  <si>
    <t>APORTE ECONOMICO PARA LOS FINES QUE INDICA DECRETO ALCALDICIO ADJUNTO (2000-3568 DEL 13.10)</t>
  </si>
  <si>
    <t>APORTE ECONOMICO PARA LOS FINES QUE INDICA DECRETO ALCALDICIO ADJUNTO (2000-3569 DEL 13.10)</t>
  </si>
  <si>
    <t>APORTE ECONOMICO PARA LOS FINES QUE INDICA DECRETO ALCALDICIO ADJUNTO (2000-3571 DEL 13.10)</t>
  </si>
  <si>
    <t xml:space="preserve"> 28/10/2020</t>
  </si>
  <si>
    <t>APORTE ECONOMICO PARA LOS FINES QUE INDICA DECRETO ALCALDICIO ADJUNTO (2000-3583 DEL 14.10)</t>
  </si>
  <si>
    <t>APORTE ECONOMICO PARA LOS FINES QUE INDICA DECRETO ALCALDICIO ADJUNTO (2000-3586 DEL 14.10)</t>
  </si>
  <si>
    <t>APORTE ECONOMICO PARA LOS FINES QUE INDICA DECRETO ALCALDICIO ADJUNTO (2000-3611 DEL 20.10)</t>
  </si>
  <si>
    <t>APORTE ECONOMICO PARA LOS FINES QUE INDICA DECRETO ALCALDICIO ADJUNTO (2000-3639 21.10)</t>
  </si>
  <si>
    <t>APORTE ECONOMICO PARA LOS FINES QUE INDICA DECRETO ALCALDICIO ADJUNTO (2000-3640 DEL 21.10)</t>
  </si>
  <si>
    <t>APORTE ECONOMICO PARA LOS FINES QUE INDICA DECRETO ALCALDICIO ADJUNTO (2000-3641 DEL 21.10)</t>
  </si>
  <si>
    <t xml:space="preserve"> 29/10/2020</t>
  </si>
  <si>
    <t>APORTE ECONOMICO PARA LOS FINES QUE INDICA DECRETO ALCALDICIO ADJUNTO (2000-3642 DEL 21.10)</t>
  </si>
  <si>
    <t>APORTE ECONOMICO PARA LOS FINES QUE INDICA DECRETO ALCALDICIO ADJUNTO (2000-3643 DEL 21.10)</t>
  </si>
  <si>
    <t>APORTE ECONOMICO PARA LOS FINES QUE INDICA DECRETO ALCALDICIO ADJUNTO (2000-3684 DEL 27.10)</t>
  </si>
  <si>
    <t>APORTE ECONOMICO PARA LOS FINES QUE INDICA DECRETO ALCALDICIO ADJUNTO (2000-3685 DEL 27.10)</t>
  </si>
  <si>
    <t>APORTE ECONOMICO PARA LOS FINES QUE INDICA DECRETO ALCALDICIO ADJUNTO (2000-3686 DEL 27.10)</t>
  </si>
  <si>
    <t>APORTE ECONOMICO PARA LOS FINES QUE INDICA DECRETO ALCALDICIO ADJUNTO (2000-3705 DEL 28.10)</t>
  </si>
  <si>
    <t xml:space="preserve"> 09/10/2020</t>
  </si>
  <si>
    <t xml:space="preserve">APORTE ECONOMICO PARA PAGO DE ARRIENDO MES DE JULIO BENEFICIARIA SRA. CLAUDIA PEREZ OYANEDER (2000-3066 DEL 12.08) </t>
  </si>
  <si>
    <t xml:space="preserve">APORTE ECONOMICO PARA PAGO DE ARRIENDO MES DE OCTUBRE BENEFICIARIA SRA. GIOVANNA MARIN SANCHEZ </t>
  </si>
  <si>
    <t>20 respiradores reutilizables Moldex7002.</t>
  </si>
  <si>
    <t>2403-738-CM20</t>
  </si>
  <si>
    <t>Comercial Soseg SpA.</t>
  </si>
  <si>
    <t>76897534-5</t>
  </si>
  <si>
    <t>Convenio Marco</t>
  </si>
  <si>
    <t>No</t>
  </si>
  <si>
    <t>Factura</t>
  </si>
  <si>
    <t xml:space="preserve"> 06/10/2020</t>
  </si>
  <si>
    <t>ADQUISICION DE AIR KIT RESPIRADOR REUTILIZABLE S900.</t>
  </si>
  <si>
    <t>800 Botella alcohol gel de litro, 800 caja  de guantes vinilo de 100, 800 cajas de mascarillas desechables tres pliegues, 16.000 unidad pecheras desechables, 16000 Unidad Cofias (gorras) desechables.</t>
  </si>
  <si>
    <t>2403-728-SE20</t>
  </si>
  <si>
    <t>Dimerc S.A.</t>
  </si>
  <si>
    <t>96670840-9</t>
  </si>
  <si>
    <t>Trato Directo</t>
  </si>
  <si>
    <t>Transferencia</t>
  </si>
  <si>
    <t>ADQUISICION DE ARTICULOS DE HIGIENE Y PROTECCION PARA VOLUNTARIOS DE COCINAS COMUNITARIAS.</t>
  </si>
  <si>
    <t>1.000 cargas de gas licuado normal de 11 Kg.</t>
  </si>
  <si>
    <t>2403-772-CM20</t>
  </si>
  <si>
    <t>Abastible S.A.</t>
  </si>
  <si>
    <t>91806000-6</t>
  </si>
  <si>
    <t xml:space="preserve"> 21/10/2020</t>
  </si>
  <si>
    <t>ADQUISICION DE CARGAS DE GAS DE 11 KG.</t>
  </si>
  <si>
    <t xml:space="preserve">250 Cajas Gorro (cofia) elasticada en envases 10 unidades </t>
  </si>
  <si>
    <t>2403-711-AG20</t>
  </si>
  <si>
    <t>Distribuidora Manzano S.A.</t>
  </si>
  <si>
    <t>96908760-k</t>
  </si>
  <si>
    <t>Compra Ágil</t>
  </si>
  <si>
    <t>ADQUISICION DE COFIAS, GORRO PROTECTOR DESECHABLE.</t>
  </si>
  <si>
    <t>paquetes  de pañales distintas tallas para entrega a la comunidad vulnerable</t>
  </si>
  <si>
    <t>2403-788-CM20</t>
  </si>
  <si>
    <t>Vìctor Rosales Comercializadora E.I.R.L.</t>
  </si>
  <si>
    <t>76100933-8</t>
  </si>
  <si>
    <t>ADQUISICION DE PAÑALES</t>
  </si>
  <si>
    <t xml:space="preserve"> 16/10/2020</t>
  </si>
  <si>
    <t xml:space="preserve">servicio de sanitización bien nacional de uso público </t>
  </si>
  <si>
    <t>2403-63-LE</t>
  </si>
  <si>
    <t>Green Pest Control</t>
  </si>
  <si>
    <t>76220664-1</t>
  </si>
  <si>
    <t>Licitación</t>
  </si>
  <si>
    <t xml:space="preserve">SERVICIO DE LIMPIEZA Y SANITIZACION DE BIEN NACIONAL DE USO PUBLICO CONTINGENCIA COVID-19 PERIODO 07.08.2020 AL 06.09.2020. </t>
  </si>
  <si>
    <t>sanitización de recintos, oficinas y vehículos municipales</t>
  </si>
  <si>
    <t>2403-629-SE20</t>
  </si>
  <si>
    <t>Fumigaciones San Nicolás S.A.</t>
  </si>
  <si>
    <t>76179689-5</t>
  </si>
  <si>
    <t xml:space="preserve"> 27/10/2020</t>
  </si>
  <si>
    <t>SERVICIO DE SANITIZACION</t>
  </si>
  <si>
    <t>18 tinetas de ácido hipocloroso para recarga de cápsulas desinfectantes</t>
  </si>
  <si>
    <t>2403-793-AG20</t>
  </si>
  <si>
    <t>Concept Deluxe SpA.</t>
  </si>
  <si>
    <t>77.082.741-8</t>
  </si>
  <si>
    <t>Gobierno Regional</t>
  </si>
  <si>
    <t>ADQUISICION DE ACIDO HIPOCLOROSO</t>
  </si>
  <si>
    <t>350.000 Guantes de nitrilo</t>
  </si>
  <si>
    <t>2403-535-CM20</t>
  </si>
  <si>
    <t>Flexing Chile SpA.</t>
  </si>
  <si>
    <t>76.592.530-4</t>
  </si>
  <si>
    <t>ADQUISICION DE GUANTES DE NITRILO,(EMPRES FELXING CHILE SPA).</t>
  </si>
  <si>
    <t>8.100 Mascarillas desechables Nemo Chile de 3 pliegues</t>
  </si>
  <si>
    <t>2403-524-CM20</t>
  </si>
  <si>
    <t>Comercial Motorshop Limitada</t>
  </si>
  <si>
    <t>76.193.188-1</t>
  </si>
  <si>
    <t>ADQUISICION DE MASCARILLAS</t>
  </si>
  <si>
    <t>106 bidones de desinfectante amonio cuaternario</t>
  </si>
  <si>
    <t>2403-769-AG20</t>
  </si>
  <si>
    <t>United Web Stores SpA.</t>
  </si>
  <si>
    <t>76.545.823-4</t>
  </si>
  <si>
    <t>ADQUISICION DE DESINFECTANTE AMONIO CUATERNARIO</t>
  </si>
  <si>
    <t>8 rollos de toalla nova, 10 cajas de mascarillas desechables  elasticadas y 100 unidades de pechera manga larga con ojal.</t>
  </si>
  <si>
    <t>0000-000-1082</t>
  </si>
  <si>
    <t>Com. de Productos de Aseo Renhet SpA.</t>
  </si>
  <si>
    <t>76.268.728-3</t>
  </si>
  <si>
    <t>Menor a 3 UTM.</t>
  </si>
  <si>
    <t>Convenio SSMO Centro Kintum</t>
  </si>
  <si>
    <t>ADQUISICION DE NOVAS, MASCARILLAS Y PECHERAS MANGA CORTA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</si>
</sst>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f&#237;a\Downloads\COVID-Octubre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INDICACIONES DE LLENADO"/>
      <sheetName val="Opciones"/>
      <sheetName val="Municipios"/>
      <sheetName val="Conversiones"/>
    </sheetNames>
    <sheetDataSet>
      <sheetData sheetId="0"/>
      <sheetData sheetId="1"/>
      <sheetData sheetId="2">
        <row r="2">
          <cell r="A2" t="str">
            <v>Gestión</v>
          </cell>
          <cell r="C2" t="str">
            <v>Gestión Interna</v>
          </cell>
          <cell r="D2" t="str">
            <v>Si</v>
          </cell>
        </row>
        <row r="3">
          <cell r="A3" t="str">
            <v>Salud</v>
          </cell>
          <cell r="C3" t="str">
            <v>Servicios a la Comunidad</v>
          </cell>
          <cell r="D3" t="str">
            <v>No</v>
          </cell>
        </row>
        <row r="4">
          <cell r="A4" t="str">
            <v>Educación</v>
          </cell>
          <cell r="C4" t="str">
            <v>Actividades Municipales</v>
          </cell>
        </row>
        <row r="5">
          <cell r="A5" t="str">
            <v>Cementerio</v>
          </cell>
          <cell r="C5" t="str">
            <v>Programas Sociales</v>
          </cell>
        </row>
        <row r="6">
          <cell r="C6" t="str">
            <v>Programas Recreacionales</v>
          </cell>
        </row>
        <row r="7">
          <cell r="C7" t="str">
            <v>Programas Culturales</v>
          </cell>
        </row>
        <row r="8">
          <cell r="C8" t="str">
            <v>No Aplica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topLeftCell="N30" workbookViewId="0">
      <selection activeCell="R57" sqref="R57"/>
    </sheetView>
  </sheetViews>
  <sheetFormatPr baseColWidth="10" defaultRowHeight="14.4" x14ac:dyDescent="0.3"/>
  <cols>
    <col min="3" max="3" width="98.33203125" customWidth="1"/>
  </cols>
  <sheetData>
    <row r="1" spans="1:29" ht="72.599999999999994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3" t="s">
        <v>23</v>
      </c>
      <c r="Y1" s="3" t="s">
        <v>24</v>
      </c>
      <c r="Z1" s="3" t="s">
        <v>25</v>
      </c>
      <c r="AA1" s="1" t="s">
        <v>26</v>
      </c>
      <c r="AB1" s="2" t="s">
        <v>27</v>
      </c>
      <c r="AC1" s="2" t="s">
        <v>28</v>
      </c>
    </row>
    <row r="2" spans="1:29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>
        <v>183137</v>
      </c>
      <c r="S2" s="4">
        <v>7267</v>
      </c>
      <c r="T2" s="4" t="s">
        <v>29</v>
      </c>
      <c r="U2" s="4" t="s">
        <v>30</v>
      </c>
      <c r="V2" s="4">
        <v>4570</v>
      </c>
      <c r="W2" s="4"/>
      <c r="X2" s="6"/>
      <c r="Y2" s="6"/>
      <c r="Z2" s="6"/>
      <c r="AA2" s="4" t="s">
        <v>31</v>
      </c>
      <c r="AB2" s="4" t="s">
        <v>32</v>
      </c>
      <c r="AC2" s="4" t="s">
        <v>33</v>
      </c>
    </row>
    <row r="3" spans="1:29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>
        <v>987522</v>
      </c>
      <c r="S3" s="4">
        <v>6899</v>
      </c>
      <c r="T3" s="4" t="s">
        <v>34</v>
      </c>
      <c r="U3" s="4" t="s">
        <v>30</v>
      </c>
      <c r="V3" s="4">
        <v>4438</v>
      </c>
      <c r="W3" s="4"/>
      <c r="X3" s="6"/>
      <c r="Y3" s="6"/>
      <c r="Z3" s="6"/>
      <c r="AA3" s="4" t="s">
        <v>31</v>
      </c>
      <c r="AB3" s="4" t="s">
        <v>32</v>
      </c>
      <c r="AC3" s="4" t="s">
        <v>35</v>
      </c>
    </row>
    <row r="4" spans="1:29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>
        <v>600000</v>
      </c>
      <c r="S4" s="4">
        <v>6900</v>
      </c>
      <c r="T4" s="4" t="s">
        <v>34</v>
      </c>
      <c r="U4" s="4" t="s">
        <v>30</v>
      </c>
      <c r="V4" s="4">
        <v>4455</v>
      </c>
      <c r="W4" s="4"/>
      <c r="X4" s="6"/>
      <c r="Y4" s="6"/>
      <c r="Z4" s="6"/>
      <c r="AA4" s="4" t="s">
        <v>31</v>
      </c>
      <c r="AB4" s="4" t="s">
        <v>32</v>
      </c>
      <c r="AC4" s="4" t="s">
        <v>36</v>
      </c>
    </row>
    <row r="5" spans="1:29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>
        <v>200000</v>
      </c>
      <c r="S5" s="4">
        <v>6901</v>
      </c>
      <c r="T5" s="4" t="s">
        <v>34</v>
      </c>
      <c r="U5" s="4" t="s">
        <v>30</v>
      </c>
      <c r="V5" s="4">
        <v>4459</v>
      </c>
      <c r="W5" s="4"/>
      <c r="X5" s="6"/>
      <c r="Y5" s="6"/>
      <c r="Z5" s="6"/>
      <c r="AA5" s="4" t="s">
        <v>31</v>
      </c>
      <c r="AB5" s="4" t="s">
        <v>32</v>
      </c>
      <c r="AC5" s="4" t="s">
        <v>37</v>
      </c>
    </row>
    <row r="6" spans="1:29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>
        <v>1190000</v>
      </c>
      <c r="S6" s="4">
        <v>6902</v>
      </c>
      <c r="T6" s="4" t="s">
        <v>34</v>
      </c>
      <c r="U6" s="4" t="s">
        <v>30</v>
      </c>
      <c r="V6" s="4">
        <v>4436</v>
      </c>
      <c r="W6" s="4"/>
      <c r="X6" s="6"/>
      <c r="Y6" s="6"/>
      <c r="Z6" s="6"/>
      <c r="AA6" s="4" t="s">
        <v>31</v>
      </c>
      <c r="AB6" s="4" t="s">
        <v>32</v>
      </c>
      <c r="AC6" s="4" t="s">
        <v>38</v>
      </c>
    </row>
    <row r="7" spans="1:29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>
        <v>580000</v>
      </c>
      <c r="S7" s="4">
        <v>6903</v>
      </c>
      <c r="T7" s="4" t="s">
        <v>34</v>
      </c>
      <c r="U7" s="4" t="s">
        <v>30</v>
      </c>
      <c r="V7" s="4">
        <v>4454</v>
      </c>
      <c r="W7" s="4"/>
      <c r="X7" s="6"/>
      <c r="Y7" s="6"/>
      <c r="Z7" s="6"/>
      <c r="AA7" s="4" t="s">
        <v>31</v>
      </c>
      <c r="AB7" s="4" t="s">
        <v>32</v>
      </c>
      <c r="AC7" s="4" t="s">
        <v>39</v>
      </c>
    </row>
    <row r="8" spans="1:29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>
        <v>250000</v>
      </c>
      <c r="S8" s="4">
        <v>7117</v>
      </c>
      <c r="T8" s="4" t="s">
        <v>40</v>
      </c>
      <c r="U8" s="4" t="s">
        <v>30</v>
      </c>
      <c r="V8" s="4">
        <v>4508</v>
      </c>
      <c r="W8" s="4"/>
      <c r="X8" s="6"/>
      <c r="Y8" s="6"/>
      <c r="Z8" s="6"/>
      <c r="AA8" s="4" t="s">
        <v>31</v>
      </c>
      <c r="AB8" s="4" t="s">
        <v>32</v>
      </c>
      <c r="AC8" s="4" t="s">
        <v>41</v>
      </c>
    </row>
    <row r="9" spans="1:29" x14ac:dyDescent="0.3">
      <c r="A9" s="4"/>
      <c r="B9" s="4"/>
      <c r="C9" s="4"/>
      <c r="D9" s="4"/>
      <c r="E9" s="4"/>
      <c r="F9" s="4"/>
      <c r="G9" s="4"/>
      <c r="H9" s="7"/>
      <c r="I9" s="4"/>
      <c r="J9" s="4"/>
      <c r="K9" s="4"/>
      <c r="L9" s="4"/>
      <c r="M9" s="4"/>
      <c r="N9" s="4"/>
      <c r="O9" s="4"/>
      <c r="P9" s="4"/>
      <c r="Q9" s="4"/>
      <c r="R9" s="5">
        <v>600000</v>
      </c>
      <c r="S9" s="4">
        <v>7118</v>
      </c>
      <c r="T9" s="4" t="s">
        <v>40</v>
      </c>
      <c r="U9" s="4" t="s">
        <v>30</v>
      </c>
      <c r="V9" s="4">
        <v>4491</v>
      </c>
      <c r="W9" s="4"/>
      <c r="X9" s="6"/>
      <c r="Y9" s="6"/>
      <c r="Z9" s="6"/>
      <c r="AA9" s="4" t="s">
        <v>31</v>
      </c>
      <c r="AB9" s="4" t="s">
        <v>32</v>
      </c>
      <c r="AC9" s="4" t="s">
        <v>42</v>
      </c>
    </row>
    <row r="10" spans="1:29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>
        <v>581634</v>
      </c>
      <c r="S10" s="4">
        <v>7125</v>
      </c>
      <c r="T10" s="4" t="s">
        <v>40</v>
      </c>
      <c r="U10" s="4" t="s">
        <v>30</v>
      </c>
      <c r="V10" s="4">
        <v>4486</v>
      </c>
      <c r="W10" s="4"/>
      <c r="X10" s="6"/>
      <c r="Y10" s="6"/>
      <c r="Z10" s="6"/>
      <c r="AA10" s="4" t="s">
        <v>31</v>
      </c>
      <c r="AB10" s="4" t="s">
        <v>32</v>
      </c>
      <c r="AC10" s="4" t="s">
        <v>43</v>
      </c>
    </row>
    <row r="11" spans="1:29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>
        <v>340783</v>
      </c>
      <c r="S11" s="4">
        <v>7126</v>
      </c>
      <c r="T11" s="4" t="s">
        <v>40</v>
      </c>
      <c r="U11" s="4" t="s">
        <v>30</v>
      </c>
      <c r="V11" s="4">
        <v>4503</v>
      </c>
      <c r="W11" s="4"/>
      <c r="X11" s="6"/>
      <c r="Y11" s="6"/>
      <c r="Z11" s="6"/>
      <c r="AA11" s="4" t="s">
        <v>31</v>
      </c>
      <c r="AB11" s="4" t="s">
        <v>32</v>
      </c>
      <c r="AC11" s="4" t="s">
        <v>44</v>
      </c>
    </row>
    <row r="12" spans="1:29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>
        <v>543648</v>
      </c>
      <c r="S12" s="4">
        <v>6697</v>
      </c>
      <c r="T12" s="4" t="s">
        <v>45</v>
      </c>
      <c r="U12" s="4" t="s">
        <v>30</v>
      </c>
      <c r="V12" s="4">
        <v>4328</v>
      </c>
      <c r="W12" s="4"/>
      <c r="X12" s="6"/>
      <c r="Y12" s="6"/>
      <c r="Z12" s="6"/>
      <c r="AA12" s="4" t="s">
        <v>31</v>
      </c>
      <c r="AB12" s="4" t="s">
        <v>32</v>
      </c>
      <c r="AC12" s="4" t="s">
        <v>46</v>
      </c>
    </row>
    <row r="13" spans="1:29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>
        <v>459423</v>
      </c>
      <c r="S13" s="4">
        <v>6699</v>
      </c>
      <c r="T13" s="4" t="s">
        <v>45</v>
      </c>
      <c r="U13" s="4" t="s">
        <v>30</v>
      </c>
      <c r="V13" s="4">
        <v>4336</v>
      </c>
      <c r="W13" s="4"/>
      <c r="X13" s="6"/>
      <c r="Y13" s="6"/>
      <c r="Z13" s="6"/>
      <c r="AA13" s="4" t="s">
        <v>31</v>
      </c>
      <c r="AB13" s="4" t="s">
        <v>32</v>
      </c>
      <c r="AC13" s="4" t="s">
        <v>47</v>
      </c>
    </row>
    <row r="14" spans="1:29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>
        <v>715375</v>
      </c>
      <c r="S14" s="4">
        <v>6724</v>
      </c>
      <c r="T14" s="4" t="s">
        <v>48</v>
      </c>
      <c r="U14" s="4" t="s">
        <v>30</v>
      </c>
      <c r="V14" s="4">
        <v>4339</v>
      </c>
      <c r="W14" s="4"/>
      <c r="X14" s="6"/>
      <c r="Y14" s="6"/>
      <c r="Z14" s="6"/>
      <c r="AA14" s="4" t="s">
        <v>31</v>
      </c>
      <c r="AB14" s="4" t="s">
        <v>32</v>
      </c>
      <c r="AC14" s="4" t="s">
        <v>49</v>
      </c>
    </row>
    <row r="15" spans="1:29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>
        <v>800000</v>
      </c>
      <c r="S15" s="4">
        <v>6733</v>
      </c>
      <c r="T15" s="4" t="s">
        <v>48</v>
      </c>
      <c r="U15" s="4" t="s">
        <v>30</v>
      </c>
      <c r="V15" s="4">
        <v>4370</v>
      </c>
      <c r="W15" s="4"/>
      <c r="X15" s="6"/>
      <c r="Y15" s="6"/>
      <c r="Z15" s="6"/>
      <c r="AA15" s="4" t="s">
        <v>31</v>
      </c>
      <c r="AB15" s="4" t="s">
        <v>32</v>
      </c>
      <c r="AC15" s="4" t="s">
        <v>50</v>
      </c>
    </row>
    <row r="16" spans="1:29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>
        <v>199480</v>
      </c>
      <c r="S16" s="4">
        <v>6735</v>
      </c>
      <c r="T16" s="4" t="s">
        <v>48</v>
      </c>
      <c r="U16" s="4" t="s">
        <v>30</v>
      </c>
      <c r="V16" s="4">
        <v>4376</v>
      </c>
      <c r="W16" s="4"/>
      <c r="X16" s="6"/>
      <c r="Y16" s="6"/>
      <c r="Z16" s="6"/>
      <c r="AA16" s="4" t="s">
        <v>31</v>
      </c>
      <c r="AB16" s="4" t="s">
        <v>32</v>
      </c>
      <c r="AC16" s="4" t="s">
        <v>51</v>
      </c>
    </row>
    <row r="17" spans="1:29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>
        <v>1000000</v>
      </c>
      <c r="S17" s="4">
        <v>6737</v>
      </c>
      <c r="T17" s="4" t="s">
        <v>48</v>
      </c>
      <c r="U17" s="4" t="s">
        <v>30</v>
      </c>
      <c r="V17" s="4">
        <v>4351</v>
      </c>
      <c r="W17" s="4"/>
      <c r="X17" s="6"/>
      <c r="Y17" s="6"/>
      <c r="Z17" s="6"/>
      <c r="AA17" s="4" t="s">
        <v>31</v>
      </c>
      <c r="AB17" s="4" t="s">
        <v>32</v>
      </c>
      <c r="AC17" s="4" t="s">
        <v>52</v>
      </c>
    </row>
    <row r="18" spans="1:29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>
        <v>591015</v>
      </c>
      <c r="S18" s="4">
        <v>6738</v>
      </c>
      <c r="T18" s="4" t="s">
        <v>48</v>
      </c>
      <c r="U18" s="4" t="s">
        <v>30</v>
      </c>
      <c r="V18" s="4">
        <v>4364</v>
      </c>
      <c r="W18" s="4"/>
      <c r="X18" s="6"/>
      <c r="Y18" s="6"/>
      <c r="Z18" s="6"/>
      <c r="AA18" s="4" t="s">
        <v>31</v>
      </c>
      <c r="AB18" s="4" t="s">
        <v>32</v>
      </c>
      <c r="AC18" s="4" t="s">
        <v>53</v>
      </c>
    </row>
    <row r="19" spans="1:29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5">
        <v>421793</v>
      </c>
      <c r="S19" s="4">
        <v>6798</v>
      </c>
      <c r="T19" s="4" t="s">
        <v>54</v>
      </c>
      <c r="U19" s="4" t="s">
        <v>30</v>
      </c>
      <c r="V19" s="4">
        <v>4397</v>
      </c>
      <c r="W19" s="4"/>
      <c r="X19" s="6"/>
      <c r="Y19" s="6"/>
      <c r="Z19" s="6"/>
      <c r="AA19" s="4" t="s">
        <v>31</v>
      </c>
      <c r="AB19" s="4" t="s">
        <v>32</v>
      </c>
      <c r="AC19" s="4" t="s">
        <v>55</v>
      </c>
    </row>
    <row r="20" spans="1:29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">
        <v>880000</v>
      </c>
      <c r="S20" s="4">
        <v>6800</v>
      </c>
      <c r="T20" s="4" t="s">
        <v>54</v>
      </c>
      <c r="U20" s="4" t="s">
        <v>30</v>
      </c>
      <c r="V20" s="4">
        <v>4381</v>
      </c>
      <c r="W20" s="4"/>
      <c r="X20" s="6"/>
      <c r="Y20" s="6"/>
      <c r="Z20" s="6"/>
      <c r="AA20" s="4" t="s">
        <v>31</v>
      </c>
      <c r="AB20" s="4" t="s">
        <v>32</v>
      </c>
      <c r="AC20" s="4" t="s">
        <v>56</v>
      </c>
    </row>
    <row r="21" spans="1:29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5">
        <v>366958</v>
      </c>
      <c r="S21" s="4">
        <v>6801</v>
      </c>
      <c r="T21" s="4" t="s">
        <v>54</v>
      </c>
      <c r="U21" s="4" t="s">
        <v>30</v>
      </c>
      <c r="V21" s="4">
        <v>4389</v>
      </c>
      <c r="W21" s="4"/>
      <c r="X21" s="6"/>
      <c r="Y21" s="6"/>
      <c r="Z21" s="6"/>
      <c r="AA21" s="4" t="s">
        <v>31</v>
      </c>
      <c r="AB21" s="4" t="s">
        <v>32</v>
      </c>
      <c r="AC21" s="4" t="s">
        <v>57</v>
      </c>
    </row>
    <row r="22" spans="1:29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>
        <v>320000</v>
      </c>
      <c r="S22" s="4">
        <v>6824</v>
      </c>
      <c r="T22" s="4" t="s">
        <v>58</v>
      </c>
      <c r="U22" s="4" t="s">
        <v>30</v>
      </c>
      <c r="V22" s="4">
        <v>4403</v>
      </c>
      <c r="W22" s="4"/>
      <c r="X22" s="6"/>
      <c r="Y22" s="6"/>
      <c r="Z22" s="6"/>
      <c r="AA22" s="4" t="s">
        <v>31</v>
      </c>
      <c r="AB22" s="4" t="s">
        <v>32</v>
      </c>
      <c r="AC22" s="4" t="s">
        <v>59</v>
      </c>
    </row>
    <row r="23" spans="1:29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">
        <v>460071</v>
      </c>
      <c r="S23" s="4">
        <v>6861</v>
      </c>
      <c r="T23" s="4" t="s">
        <v>60</v>
      </c>
      <c r="U23" s="4" t="s">
        <v>30</v>
      </c>
      <c r="V23" s="4">
        <v>4425</v>
      </c>
      <c r="W23" s="4"/>
      <c r="X23" s="6"/>
      <c r="Y23" s="6"/>
      <c r="Z23" s="6"/>
      <c r="AA23" s="4" t="s">
        <v>31</v>
      </c>
      <c r="AB23" s="4" t="s">
        <v>32</v>
      </c>
      <c r="AC23" s="4" t="s">
        <v>61</v>
      </c>
    </row>
    <row r="24" spans="1:29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>
        <v>750000</v>
      </c>
      <c r="S24" s="4">
        <v>6862</v>
      </c>
      <c r="T24" s="4" t="s">
        <v>60</v>
      </c>
      <c r="U24" s="4" t="s">
        <v>30</v>
      </c>
      <c r="V24" s="4">
        <v>4417</v>
      </c>
      <c r="W24" s="4"/>
      <c r="X24" s="6"/>
      <c r="Y24" s="6"/>
      <c r="Z24" s="6"/>
      <c r="AA24" s="4" t="s">
        <v>31</v>
      </c>
      <c r="AB24" s="4" t="s">
        <v>32</v>
      </c>
      <c r="AC24" s="4" t="s">
        <v>62</v>
      </c>
    </row>
    <row r="25" spans="1:29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">
        <v>1050000</v>
      </c>
      <c r="S25" s="4">
        <v>6984</v>
      </c>
      <c r="T25" s="4" t="s">
        <v>63</v>
      </c>
      <c r="U25" s="4" t="s">
        <v>30</v>
      </c>
      <c r="V25" s="4">
        <v>4471</v>
      </c>
      <c r="W25" s="4"/>
      <c r="X25" s="6"/>
      <c r="Y25" s="6"/>
      <c r="Z25" s="6"/>
      <c r="AA25" s="4" t="s">
        <v>31</v>
      </c>
      <c r="AB25" s="4" t="s">
        <v>32</v>
      </c>
      <c r="AC25" s="4" t="s">
        <v>64</v>
      </c>
    </row>
    <row r="26" spans="1:29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>
        <v>1030000</v>
      </c>
      <c r="S26" s="4">
        <v>6865</v>
      </c>
      <c r="T26" s="4" t="s">
        <v>60</v>
      </c>
      <c r="U26" s="4" t="s">
        <v>30</v>
      </c>
      <c r="V26" s="4">
        <v>4407</v>
      </c>
      <c r="W26" s="4"/>
      <c r="X26" s="6"/>
      <c r="Y26" s="6"/>
      <c r="Z26" s="6"/>
      <c r="AA26" s="4" t="s">
        <v>31</v>
      </c>
      <c r="AB26" s="4" t="s">
        <v>32</v>
      </c>
      <c r="AC26" s="4" t="s">
        <v>65</v>
      </c>
    </row>
    <row r="27" spans="1:29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>
        <v>400000</v>
      </c>
      <c r="S27" s="4">
        <v>6925</v>
      </c>
      <c r="T27" s="4" t="s">
        <v>66</v>
      </c>
      <c r="U27" s="4" t="s">
        <v>30</v>
      </c>
      <c r="V27" s="4">
        <v>4460</v>
      </c>
      <c r="W27" s="4"/>
      <c r="X27" s="6"/>
      <c r="Y27" s="6"/>
      <c r="Z27" s="6"/>
      <c r="AA27" s="4" t="s">
        <v>31</v>
      </c>
      <c r="AB27" s="4" t="s">
        <v>32</v>
      </c>
      <c r="AC27" s="4" t="s">
        <v>67</v>
      </c>
    </row>
    <row r="28" spans="1:29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">
        <v>190200</v>
      </c>
      <c r="S28" s="4">
        <v>6926</v>
      </c>
      <c r="T28" s="4" t="s">
        <v>66</v>
      </c>
      <c r="U28" s="4" t="s">
        <v>30</v>
      </c>
      <c r="V28" s="4">
        <v>4464</v>
      </c>
      <c r="W28" s="4"/>
      <c r="X28" s="6"/>
      <c r="Y28" s="6"/>
      <c r="Z28" s="6"/>
      <c r="AA28" s="4" t="s">
        <v>31</v>
      </c>
      <c r="AB28" s="4" t="s">
        <v>32</v>
      </c>
      <c r="AC28" s="4" t="s">
        <v>68</v>
      </c>
    </row>
    <row r="29" spans="1:29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">
        <v>560000</v>
      </c>
      <c r="S29" s="4">
        <v>6985</v>
      </c>
      <c r="T29" s="4" t="s">
        <v>63</v>
      </c>
      <c r="U29" s="4" t="s">
        <v>30</v>
      </c>
      <c r="V29" s="4">
        <v>4482</v>
      </c>
      <c r="W29" s="4"/>
      <c r="X29" s="6"/>
      <c r="Y29" s="6"/>
      <c r="Z29" s="6"/>
      <c r="AA29" s="4" t="s">
        <v>31</v>
      </c>
      <c r="AB29" s="4" t="s">
        <v>32</v>
      </c>
      <c r="AC29" s="4" t="s">
        <v>69</v>
      </c>
    </row>
    <row r="30" spans="1:29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5">
        <v>101481</v>
      </c>
      <c r="S30" s="4">
        <v>7186</v>
      </c>
      <c r="T30" s="4" t="s">
        <v>70</v>
      </c>
      <c r="U30" s="4" t="s">
        <v>30</v>
      </c>
      <c r="V30" s="4">
        <v>4539</v>
      </c>
      <c r="W30" s="4"/>
      <c r="X30" s="6"/>
      <c r="Y30" s="6"/>
      <c r="Z30" s="6"/>
      <c r="AA30" s="4" t="s">
        <v>31</v>
      </c>
      <c r="AB30" s="4" t="s">
        <v>32</v>
      </c>
      <c r="AC30" s="4" t="s">
        <v>71</v>
      </c>
    </row>
    <row r="31" spans="1:29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5">
        <v>880000</v>
      </c>
      <c r="S31" s="4">
        <v>7188</v>
      </c>
      <c r="T31" s="4" t="s">
        <v>70</v>
      </c>
      <c r="U31" s="4" t="s">
        <v>30</v>
      </c>
      <c r="V31" s="4">
        <v>4512</v>
      </c>
      <c r="W31" s="4"/>
      <c r="X31" s="6"/>
      <c r="Y31" s="6"/>
      <c r="Z31" s="6"/>
      <c r="AA31" s="4" t="s">
        <v>31</v>
      </c>
      <c r="AB31" s="4" t="s">
        <v>32</v>
      </c>
      <c r="AC31" s="4" t="s">
        <v>72</v>
      </c>
    </row>
    <row r="32" spans="1:29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">
        <v>600000</v>
      </c>
      <c r="S32" s="4">
        <v>7116</v>
      </c>
      <c r="T32" s="4" t="s">
        <v>40</v>
      </c>
      <c r="U32" s="4" t="s">
        <v>30</v>
      </c>
      <c r="V32" s="4">
        <v>4502</v>
      </c>
      <c r="W32" s="4"/>
      <c r="X32" s="6"/>
      <c r="Y32" s="6"/>
      <c r="Z32" s="6"/>
      <c r="AA32" s="4" t="s">
        <v>31</v>
      </c>
      <c r="AB32" s="4" t="s">
        <v>32</v>
      </c>
      <c r="AC32" s="4" t="s">
        <v>73</v>
      </c>
    </row>
    <row r="33" spans="1:29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">
        <v>600000</v>
      </c>
      <c r="S33" s="4">
        <v>7189</v>
      </c>
      <c r="T33" s="4" t="s">
        <v>70</v>
      </c>
      <c r="U33" s="4" t="s">
        <v>30</v>
      </c>
      <c r="V33" s="4">
        <v>4536</v>
      </c>
      <c r="W33" s="4"/>
      <c r="X33" s="6"/>
      <c r="Y33" s="6"/>
      <c r="Z33" s="6"/>
      <c r="AA33" s="4" t="s">
        <v>31</v>
      </c>
      <c r="AB33" s="4" t="s">
        <v>32</v>
      </c>
      <c r="AC33" s="4" t="s">
        <v>74</v>
      </c>
    </row>
    <row r="34" spans="1:29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5">
        <v>830000</v>
      </c>
      <c r="S34" s="4">
        <v>7190</v>
      </c>
      <c r="T34" s="4" t="s">
        <v>70</v>
      </c>
      <c r="U34" s="4" t="s">
        <v>30</v>
      </c>
      <c r="V34" s="4">
        <v>4521</v>
      </c>
      <c r="W34" s="4"/>
      <c r="X34" s="6"/>
      <c r="Y34" s="6"/>
      <c r="Z34" s="6"/>
      <c r="AA34" s="4" t="s">
        <v>31</v>
      </c>
      <c r="AB34" s="4" t="s">
        <v>32</v>
      </c>
      <c r="AC34" s="4" t="s">
        <v>75</v>
      </c>
    </row>
    <row r="35" spans="1:29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5">
        <v>576375</v>
      </c>
      <c r="S35" s="4">
        <v>7191</v>
      </c>
      <c r="T35" s="4" t="s">
        <v>70</v>
      </c>
      <c r="U35" s="4" t="s">
        <v>30</v>
      </c>
      <c r="V35" s="4">
        <v>4527</v>
      </c>
      <c r="W35" s="4"/>
      <c r="X35" s="6"/>
      <c r="Y35" s="6"/>
      <c r="Z35" s="6"/>
      <c r="AA35" s="4" t="s">
        <v>31</v>
      </c>
      <c r="AB35" s="4" t="s">
        <v>32</v>
      </c>
      <c r="AC35" s="4" t="s">
        <v>76</v>
      </c>
    </row>
    <row r="36" spans="1:29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5">
        <v>317865</v>
      </c>
      <c r="S36" s="4">
        <v>7234</v>
      </c>
      <c r="T36" s="4" t="s">
        <v>77</v>
      </c>
      <c r="U36" s="4" t="s">
        <v>30</v>
      </c>
      <c r="V36" s="4">
        <v>4560</v>
      </c>
      <c r="W36" s="4"/>
      <c r="X36" s="6"/>
      <c r="Y36" s="6"/>
      <c r="Z36" s="6"/>
      <c r="AA36" s="4" t="s">
        <v>31</v>
      </c>
      <c r="AB36" s="4" t="s">
        <v>32</v>
      </c>
      <c r="AC36" s="4" t="s">
        <v>78</v>
      </c>
    </row>
    <row r="37" spans="1:29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>
        <v>255958</v>
      </c>
      <c r="S37" s="4">
        <v>7235</v>
      </c>
      <c r="T37" s="4" t="s">
        <v>77</v>
      </c>
      <c r="U37" s="4" t="s">
        <v>30</v>
      </c>
      <c r="V37" s="4">
        <v>4564</v>
      </c>
      <c r="W37" s="4"/>
      <c r="X37" s="6"/>
      <c r="Y37" s="6"/>
      <c r="Z37" s="6"/>
      <c r="AA37" s="4" t="s">
        <v>31</v>
      </c>
      <c r="AB37" s="4" t="s">
        <v>32</v>
      </c>
      <c r="AC37" s="4" t="s">
        <v>79</v>
      </c>
    </row>
    <row r="38" spans="1:29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5">
        <v>864142</v>
      </c>
      <c r="S38" s="4">
        <v>7237</v>
      </c>
      <c r="T38" s="4" t="s">
        <v>77</v>
      </c>
      <c r="U38" s="4" t="s">
        <v>30</v>
      </c>
      <c r="V38" s="4">
        <v>4553</v>
      </c>
      <c r="W38" s="4"/>
      <c r="X38" s="6"/>
      <c r="Y38" s="6"/>
      <c r="Z38" s="6"/>
      <c r="AA38" s="4" t="s">
        <v>31</v>
      </c>
      <c r="AB38" s="4" t="s">
        <v>32</v>
      </c>
      <c r="AC38" s="4" t="s">
        <v>80</v>
      </c>
    </row>
    <row r="39" spans="1:29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5">
        <v>883300</v>
      </c>
      <c r="S39" s="4">
        <v>7269</v>
      </c>
      <c r="T39" s="4" t="s">
        <v>29</v>
      </c>
      <c r="U39" s="4" t="s">
        <v>30</v>
      </c>
      <c r="V39" s="4">
        <v>4578</v>
      </c>
      <c r="W39" s="4"/>
      <c r="X39" s="6"/>
      <c r="Y39" s="6"/>
      <c r="Z39" s="6"/>
      <c r="AA39" s="4" t="s">
        <v>31</v>
      </c>
      <c r="AB39" s="4" t="s">
        <v>32</v>
      </c>
      <c r="AC39" s="4" t="s">
        <v>81</v>
      </c>
    </row>
    <row r="40" spans="1:29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5">
        <v>910000</v>
      </c>
      <c r="S40" s="4">
        <v>7238</v>
      </c>
      <c r="T40" s="4" t="s">
        <v>77</v>
      </c>
      <c r="U40" s="4" t="s">
        <v>30</v>
      </c>
      <c r="V40" s="4">
        <v>4545</v>
      </c>
      <c r="W40" s="4"/>
      <c r="X40" s="6"/>
      <c r="Y40" s="6"/>
      <c r="Z40" s="6"/>
      <c r="AA40" s="4" t="s">
        <v>31</v>
      </c>
      <c r="AB40" s="4" t="s">
        <v>32</v>
      </c>
      <c r="AC40" s="4" t="s">
        <v>82</v>
      </c>
    </row>
    <row r="41" spans="1:29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5">
        <v>300000</v>
      </c>
      <c r="S41" s="4">
        <v>7270</v>
      </c>
      <c r="T41" s="4" t="s">
        <v>29</v>
      </c>
      <c r="U41" s="4" t="s">
        <v>30</v>
      </c>
      <c r="V41" s="4">
        <v>4572</v>
      </c>
      <c r="W41" s="4"/>
      <c r="X41" s="6"/>
      <c r="Y41" s="6"/>
      <c r="Z41" s="6"/>
      <c r="AA41" s="4" t="s">
        <v>31</v>
      </c>
      <c r="AB41" s="4" t="s">
        <v>32</v>
      </c>
      <c r="AC41" s="4" t="s">
        <v>83</v>
      </c>
    </row>
    <row r="42" spans="1:29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5">
        <v>100000</v>
      </c>
      <c r="S42" s="4">
        <v>6825</v>
      </c>
      <c r="T42" s="4" t="s">
        <v>84</v>
      </c>
      <c r="U42" s="4" t="s">
        <v>30</v>
      </c>
      <c r="V42" s="4">
        <v>4405</v>
      </c>
      <c r="W42" s="4"/>
      <c r="X42" s="6"/>
      <c r="Y42" s="6"/>
      <c r="Z42" s="6"/>
      <c r="AA42" s="4" t="s">
        <v>31</v>
      </c>
      <c r="AB42" s="4" t="s">
        <v>32</v>
      </c>
      <c r="AC42" s="4" t="s">
        <v>85</v>
      </c>
    </row>
    <row r="43" spans="1:29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5">
        <v>100000</v>
      </c>
      <c r="S43" s="4">
        <v>7268</v>
      </c>
      <c r="T43" s="4" t="s">
        <v>29</v>
      </c>
      <c r="U43" s="4" t="s">
        <v>30</v>
      </c>
      <c r="V43" s="4">
        <v>4571</v>
      </c>
      <c r="W43" s="4"/>
      <c r="X43" s="6"/>
      <c r="Y43" s="6"/>
      <c r="Z43" s="6"/>
      <c r="AA43" s="4" t="s">
        <v>31</v>
      </c>
      <c r="AB43" s="4" t="s">
        <v>32</v>
      </c>
      <c r="AC43" s="4" t="s">
        <v>86</v>
      </c>
    </row>
    <row r="44" spans="1:29" x14ac:dyDescent="0.3">
      <c r="A44" s="4"/>
      <c r="B44" s="4"/>
      <c r="C44" s="4" t="s">
        <v>87</v>
      </c>
      <c r="D44" s="4" t="s">
        <v>88</v>
      </c>
      <c r="E44" s="4" t="s">
        <v>89</v>
      </c>
      <c r="F44" s="4" t="s">
        <v>90</v>
      </c>
      <c r="G44" s="4" t="s">
        <v>91</v>
      </c>
      <c r="H44" s="4" t="s">
        <v>92</v>
      </c>
      <c r="I44" s="4" t="s">
        <v>92</v>
      </c>
      <c r="J44" s="4"/>
      <c r="K44" s="4" t="s">
        <v>92</v>
      </c>
      <c r="L44" s="4" t="s">
        <v>31</v>
      </c>
      <c r="M44" s="4" t="s">
        <v>93</v>
      </c>
      <c r="N44" s="4">
        <v>356</v>
      </c>
      <c r="O44" s="7">
        <v>44077</v>
      </c>
      <c r="P44" s="7">
        <v>44109</v>
      </c>
      <c r="Q44" s="5">
        <v>570962</v>
      </c>
      <c r="R44" s="5">
        <v>570962</v>
      </c>
      <c r="S44" s="4">
        <v>6748</v>
      </c>
      <c r="T44" s="4" t="s">
        <v>94</v>
      </c>
      <c r="U44" s="4" t="s">
        <v>30</v>
      </c>
      <c r="V44" s="4">
        <v>4379</v>
      </c>
      <c r="W44" s="4"/>
      <c r="X44" s="6"/>
      <c r="Y44" s="6"/>
      <c r="Z44" s="6"/>
      <c r="AA44" s="4" t="s">
        <v>31</v>
      </c>
      <c r="AB44" s="4" t="s">
        <v>32</v>
      </c>
      <c r="AC44" s="4" t="s">
        <v>95</v>
      </c>
    </row>
    <row r="45" spans="1:29" x14ac:dyDescent="0.3">
      <c r="A45" s="4"/>
      <c r="B45" s="4"/>
      <c r="C45" s="4" t="s">
        <v>96</v>
      </c>
      <c r="D45" s="4" t="s">
        <v>97</v>
      </c>
      <c r="E45" s="4" t="s">
        <v>98</v>
      </c>
      <c r="F45" s="4" t="s">
        <v>99</v>
      </c>
      <c r="G45" s="4" t="s">
        <v>100</v>
      </c>
      <c r="H45" s="4" t="s">
        <v>92</v>
      </c>
      <c r="I45" s="4" t="s">
        <v>92</v>
      </c>
      <c r="J45" s="4"/>
      <c r="K45" s="4" t="s">
        <v>31</v>
      </c>
      <c r="L45" s="4" t="s">
        <v>31</v>
      </c>
      <c r="M45" s="4" t="s">
        <v>93</v>
      </c>
      <c r="N45" s="4">
        <v>9362139</v>
      </c>
      <c r="O45" s="7">
        <v>44090</v>
      </c>
      <c r="P45" s="7">
        <v>44133</v>
      </c>
      <c r="Q45" s="5">
        <v>23514400</v>
      </c>
      <c r="R45" s="5">
        <v>23514400</v>
      </c>
      <c r="S45" s="4">
        <v>7281</v>
      </c>
      <c r="T45" s="4" t="s">
        <v>29</v>
      </c>
      <c r="U45" s="4" t="s">
        <v>101</v>
      </c>
      <c r="V45" s="4">
        <v>653</v>
      </c>
      <c r="W45" s="4"/>
      <c r="X45" s="6"/>
      <c r="Y45" s="6"/>
      <c r="Z45" s="6"/>
      <c r="AA45" s="4" t="s">
        <v>31</v>
      </c>
      <c r="AB45" s="4" t="s">
        <v>32</v>
      </c>
      <c r="AC45" s="4" t="s">
        <v>102</v>
      </c>
    </row>
    <row r="46" spans="1:29" x14ac:dyDescent="0.3">
      <c r="A46" s="4"/>
      <c r="B46" s="4"/>
      <c r="C46" s="4" t="s">
        <v>103</v>
      </c>
      <c r="D46" s="4" t="s">
        <v>104</v>
      </c>
      <c r="E46" s="4" t="s">
        <v>105</v>
      </c>
      <c r="F46" s="4" t="s">
        <v>106</v>
      </c>
      <c r="G46" s="4" t="s">
        <v>91</v>
      </c>
      <c r="H46" s="4" t="s">
        <v>92</v>
      </c>
      <c r="I46" s="4" t="s">
        <v>92</v>
      </c>
      <c r="J46" s="4"/>
      <c r="K46" s="4" t="s">
        <v>92</v>
      </c>
      <c r="L46" s="4" t="s">
        <v>92</v>
      </c>
      <c r="M46" s="4" t="s">
        <v>93</v>
      </c>
      <c r="N46" s="4">
        <v>11140108</v>
      </c>
      <c r="O46" s="7">
        <v>44095</v>
      </c>
      <c r="P46" s="7">
        <v>44124</v>
      </c>
      <c r="Q46" s="5">
        <v>8377600</v>
      </c>
      <c r="R46" s="5">
        <v>8377600</v>
      </c>
      <c r="S46" s="4">
        <v>7048</v>
      </c>
      <c r="T46" s="4" t="s">
        <v>107</v>
      </c>
      <c r="U46" s="4" t="s">
        <v>101</v>
      </c>
      <c r="V46" s="4">
        <v>619</v>
      </c>
      <c r="W46" s="4"/>
      <c r="X46" s="6"/>
      <c r="Y46" s="6"/>
      <c r="Z46" s="6"/>
      <c r="AA46" s="4" t="s">
        <v>31</v>
      </c>
      <c r="AB46" s="4" t="s">
        <v>32</v>
      </c>
      <c r="AC46" s="4" t="s">
        <v>108</v>
      </c>
    </row>
    <row r="47" spans="1:29" x14ac:dyDescent="0.3">
      <c r="A47" s="4"/>
      <c r="B47" s="4"/>
      <c r="C47" s="4" t="s">
        <v>109</v>
      </c>
      <c r="D47" s="4" t="s">
        <v>110</v>
      </c>
      <c r="E47" s="4" t="s">
        <v>111</v>
      </c>
      <c r="F47" s="4" t="s">
        <v>112</v>
      </c>
      <c r="G47" s="4" t="s">
        <v>113</v>
      </c>
      <c r="H47" s="4" t="s">
        <v>92</v>
      </c>
      <c r="I47" s="4" t="s">
        <v>92</v>
      </c>
      <c r="J47" s="4"/>
      <c r="K47" s="4" t="s">
        <v>92</v>
      </c>
      <c r="L47" s="4" t="s">
        <v>92</v>
      </c>
      <c r="M47" s="4" t="s">
        <v>93</v>
      </c>
      <c r="N47" s="4">
        <v>359778</v>
      </c>
      <c r="O47" s="7">
        <v>44088</v>
      </c>
      <c r="P47" s="7">
        <v>44104</v>
      </c>
      <c r="Q47" s="5">
        <v>1383375</v>
      </c>
      <c r="R47" s="5">
        <v>1383375</v>
      </c>
      <c r="S47" s="4">
        <v>6690</v>
      </c>
      <c r="T47" s="4" t="s">
        <v>45</v>
      </c>
      <c r="U47" s="4" t="s">
        <v>101</v>
      </c>
      <c r="V47" s="4">
        <v>591</v>
      </c>
      <c r="W47" s="4"/>
      <c r="X47" s="6"/>
      <c r="Y47" s="6"/>
      <c r="Z47" s="6"/>
      <c r="AA47" s="4" t="s">
        <v>31</v>
      </c>
      <c r="AB47" s="4" t="s">
        <v>32</v>
      </c>
      <c r="AC47" s="4" t="s">
        <v>114</v>
      </c>
    </row>
    <row r="48" spans="1:29" x14ac:dyDescent="0.3">
      <c r="A48" s="4"/>
      <c r="B48" s="4"/>
      <c r="C48" s="4" t="s">
        <v>115</v>
      </c>
      <c r="D48" s="4" t="s">
        <v>116</v>
      </c>
      <c r="E48" s="4" t="s">
        <v>117</v>
      </c>
      <c r="F48" s="4" t="s">
        <v>118</v>
      </c>
      <c r="G48" s="4" t="s">
        <v>91</v>
      </c>
      <c r="H48" s="4" t="s">
        <v>92</v>
      </c>
      <c r="I48" s="4" t="s">
        <v>92</v>
      </c>
      <c r="J48" s="4"/>
      <c r="K48" s="4" t="s">
        <v>92</v>
      </c>
      <c r="L48" s="4" t="s">
        <v>92</v>
      </c>
      <c r="M48" s="4" t="s">
        <v>93</v>
      </c>
      <c r="N48" s="4">
        <v>60874</v>
      </c>
      <c r="O48" s="7">
        <v>44103</v>
      </c>
      <c r="P48" s="7">
        <v>44088</v>
      </c>
      <c r="Q48" s="5">
        <v>3076778</v>
      </c>
      <c r="R48" s="5">
        <v>3076778</v>
      </c>
      <c r="S48" s="4">
        <v>6932</v>
      </c>
      <c r="T48" s="4" t="s">
        <v>66</v>
      </c>
      <c r="U48" s="4" t="s">
        <v>30</v>
      </c>
      <c r="V48" s="4">
        <v>4466</v>
      </c>
      <c r="W48" s="4"/>
      <c r="X48" s="6"/>
      <c r="Y48" s="6"/>
      <c r="Z48" s="6"/>
      <c r="AA48" s="4" t="s">
        <v>31</v>
      </c>
      <c r="AB48" s="4" t="s">
        <v>32</v>
      </c>
      <c r="AC48" s="4" t="s">
        <v>119</v>
      </c>
    </row>
    <row r="49" spans="1:29" x14ac:dyDescent="0.3">
      <c r="A49" s="4"/>
      <c r="B49" s="4"/>
      <c r="C49" s="4" t="s">
        <v>115</v>
      </c>
      <c r="D49" s="4" t="s">
        <v>116</v>
      </c>
      <c r="E49" s="4" t="s">
        <v>117</v>
      </c>
      <c r="F49" s="4" t="s">
        <v>118</v>
      </c>
      <c r="G49" s="4" t="s">
        <v>91</v>
      </c>
      <c r="H49" s="4" t="s">
        <v>92</v>
      </c>
      <c r="I49" s="4" t="s">
        <v>92</v>
      </c>
      <c r="J49" s="4"/>
      <c r="K49" s="4" t="s">
        <v>92</v>
      </c>
      <c r="L49" s="4" t="s">
        <v>92</v>
      </c>
      <c r="M49" s="4" t="s">
        <v>93</v>
      </c>
      <c r="N49" s="4">
        <v>61039</v>
      </c>
      <c r="O49" s="7">
        <v>44109</v>
      </c>
      <c r="P49" s="7">
        <v>44119</v>
      </c>
      <c r="Q49" s="5">
        <v>78140</v>
      </c>
      <c r="R49" s="5">
        <v>78140</v>
      </c>
      <c r="S49" s="4">
        <v>6957</v>
      </c>
      <c r="T49" s="4" t="s">
        <v>120</v>
      </c>
      <c r="U49" s="4" t="s">
        <v>30</v>
      </c>
      <c r="V49" s="4">
        <v>4467</v>
      </c>
      <c r="W49" s="4"/>
      <c r="X49" s="6"/>
      <c r="Y49" s="6"/>
      <c r="Z49" s="6"/>
      <c r="AA49" s="4" t="s">
        <v>31</v>
      </c>
      <c r="AB49" s="4" t="s">
        <v>32</v>
      </c>
      <c r="AC49" s="4" t="s">
        <v>119</v>
      </c>
    </row>
    <row r="50" spans="1:29" x14ac:dyDescent="0.3">
      <c r="A50" s="4"/>
      <c r="B50" s="4"/>
      <c r="C50" s="4" t="s">
        <v>121</v>
      </c>
      <c r="D50" s="4" t="s">
        <v>122</v>
      </c>
      <c r="E50" s="4" t="s">
        <v>123</v>
      </c>
      <c r="F50" s="4" t="s">
        <v>124</v>
      </c>
      <c r="G50" s="4" t="s">
        <v>125</v>
      </c>
      <c r="H50" s="4" t="s">
        <v>92</v>
      </c>
      <c r="I50" s="4" t="s">
        <v>92</v>
      </c>
      <c r="J50" s="4"/>
      <c r="K50" s="4" t="s">
        <v>31</v>
      </c>
      <c r="L50" s="4" t="s">
        <v>31</v>
      </c>
      <c r="M50" s="4" t="s">
        <v>93</v>
      </c>
      <c r="N50" s="4">
        <v>16185</v>
      </c>
      <c r="O50" s="7">
        <v>44090</v>
      </c>
      <c r="P50" s="7">
        <v>44111</v>
      </c>
      <c r="Q50" s="5">
        <v>17255000</v>
      </c>
      <c r="R50" s="5">
        <v>17255000</v>
      </c>
      <c r="S50" s="4">
        <v>6816</v>
      </c>
      <c r="T50" s="4" t="s">
        <v>58</v>
      </c>
      <c r="U50" s="4" t="s">
        <v>30</v>
      </c>
      <c r="V50" s="4">
        <v>4402</v>
      </c>
      <c r="W50" s="4"/>
      <c r="X50" s="6"/>
      <c r="Y50" s="6"/>
      <c r="Z50" s="6"/>
      <c r="AA50" s="4" t="s">
        <v>31</v>
      </c>
      <c r="AB50" s="4" t="s">
        <v>32</v>
      </c>
      <c r="AC50" s="4" t="s">
        <v>126</v>
      </c>
    </row>
    <row r="51" spans="1:29" x14ac:dyDescent="0.3">
      <c r="A51" s="4"/>
      <c r="B51" s="4"/>
      <c r="C51" s="4" t="s">
        <v>127</v>
      </c>
      <c r="D51" s="4" t="s">
        <v>128</v>
      </c>
      <c r="E51" s="4" t="s">
        <v>129</v>
      </c>
      <c r="F51" s="4" t="s">
        <v>130</v>
      </c>
      <c r="G51" s="4" t="s">
        <v>100</v>
      </c>
      <c r="H51" s="4" t="s">
        <v>92</v>
      </c>
      <c r="I51" s="4" t="s">
        <v>92</v>
      </c>
      <c r="J51" s="4"/>
      <c r="K51" s="4" t="s">
        <v>31</v>
      </c>
      <c r="L51" s="4" t="s">
        <v>31</v>
      </c>
      <c r="M51" s="4" t="s">
        <v>93</v>
      </c>
      <c r="N51" s="4">
        <v>9731</v>
      </c>
      <c r="O51" s="7">
        <v>44106</v>
      </c>
      <c r="P51" s="7">
        <v>44130</v>
      </c>
      <c r="Q51" s="5">
        <v>24990897</v>
      </c>
      <c r="R51" s="5">
        <v>24990897</v>
      </c>
      <c r="S51" s="4">
        <v>7148</v>
      </c>
      <c r="T51" s="4" t="s">
        <v>131</v>
      </c>
      <c r="U51" s="4" t="s">
        <v>30</v>
      </c>
      <c r="V51" s="4">
        <v>4510</v>
      </c>
      <c r="W51" s="4"/>
      <c r="X51" s="6"/>
      <c r="Y51" s="6"/>
      <c r="Z51" s="6"/>
      <c r="AA51" s="4" t="s">
        <v>31</v>
      </c>
      <c r="AB51" s="4" t="s">
        <v>32</v>
      </c>
      <c r="AC51" s="4" t="s">
        <v>132</v>
      </c>
    </row>
    <row r="52" spans="1:29" x14ac:dyDescent="0.3">
      <c r="A52" s="4"/>
      <c r="B52" s="4"/>
      <c r="C52" s="4" t="s">
        <v>133</v>
      </c>
      <c r="D52" s="4" t="s">
        <v>134</v>
      </c>
      <c r="E52" s="4" t="s">
        <v>135</v>
      </c>
      <c r="F52" s="4" t="s">
        <v>136</v>
      </c>
      <c r="G52" s="4" t="s">
        <v>113</v>
      </c>
      <c r="H52" s="4" t="s">
        <v>92</v>
      </c>
      <c r="I52" s="4" t="s">
        <v>92</v>
      </c>
      <c r="J52" s="4"/>
      <c r="K52" s="4" t="s">
        <v>92</v>
      </c>
      <c r="L52" s="4" t="s">
        <v>92</v>
      </c>
      <c r="M52" s="4" t="s">
        <v>93</v>
      </c>
      <c r="N52" s="4">
        <v>37</v>
      </c>
      <c r="O52" s="7">
        <v>44103</v>
      </c>
      <c r="P52" s="7">
        <v>44120</v>
      </c>
      <c r="Q52" s="5">
        <v>856800</v>
      </c>
      <c r="R52" s="5">
        <v>856800</v>
      </c>
      <c r="S52" s="4">
        <v>6972</v>
      </c>
      <c r="T52" s="4" t="s">
        <v>63</v>
      </c>
      <c r="U52" s="4" t="s">
        <v>30</v>
      </c>
      <c r="V52" s="4">
        <v>596</v>
      </c>
      <c r="W52" s="4"/>
      <c r="X52" s="6"/>
      <c r="Y52" s="6"/>
      <c r="Z52" s="6"/>
      <c r="AA52" s="4" t="s">
        <v>31</v>
      </c>
      <c r="AB52" s="4" t="s">
        <v>137</v>
      </c>
      <c r="AC52" s="4" t="s">
        <v>138</v>
      </c>
    </row>
    <row r="53" spans="1:29" x14ac:dyDescent="0.3">
      <c r="A53" s="4"/>
      <c r="B53" s="4"/>
      <c r="C53" s="4" t="s">
        <v>139</v>
      </c>
      <c r="D53" s="4" t="s">
        <v>140</v>
      </c>
      <c r="E53" s="4" t="s">
        <v>141</v>
      </c>
      <c r="F53" s="4" t="s">
        <v>142</v>
      </c>
      <c r="G53" s="4" t="s">
        <v>91</v>
      </c>
      <c r="H53" s="4" t="s">
        <v>92</v>
      </c>
      <c r="I53" s="4" t="s">
        <v>92</v>
      </c>
      <c r="J53" s="4"/>
      <c r="K53" s="4" t="s">
        <v>31</v>
      </c>
      <c r="L53" s="4" t="s">
        <v>31</v>
      </c>
      <c r="M53" s="4" t="s">
        <v>93</v>
      </c>
      <c r="N53" s="4">
        <v>5298</v>
      </c>
      <c r="O53" s="7">
        <v>44036</v>
      </c>
      <c r="P53" s="7">
        <v>44126</v>
      </c>
      <c r="Q53" s="5">
        <v>4264722</v>
      </c>
      <c r="R53" s="5">
        <v>4264722</v>
      </c>
      <c r="S53" s="4">
        <v>7099</v>
      </c>
      <c r="T53" s="4" t="s">
        <v>40</v>
      </c>
      <c r="U53" s="4" t="s">
        <v>101</v>
      </c>
      <c r="V53" s="4">
        <v>626</v>
      </c>
      <c r="W53" s="4"/>
      <c r="X53" s="6"/>
      <c r="Y53" s="6"/>
      <c r="Z53" s="6"/>
      <c r="AA53" s="4" t="s">
        <v>31</v>
      </c>
      <c r="AB53" s="4" t="s">
        <v>137</v>
      </c>
      <c r="AC53" s="4" t="s">
        <v>143</v>
      </c>
    </row>
    <row r="54" spans="1:29" x14ac:dyDescent="0.3">
      <c r="A54" s="4"/>
      <c r="B54" s="4"/>
      <c r="C54" s="4" t="s">
        <v>144</v>
      </c>
      <c r="D54" s="4" t="s">
        <v>145</v>
      </c>
      <c r="E54" s="4" t="s">
        <v>146</v>
      </c>
      <c r="F54" s="4" t="s">
        <v>147</v>
      </c>
      <c r="G54" s="4" t="s">
        <v>91</v>
      </c>
      <c r="H54" s="4" t="s">
        <v>92</v>
      </c>
      <c r="I54" s="4" t="s">
        <v>92</v>
      </c>
      <c r="J54" s="4"/>
      <c r="K54" s="4" t="s">
        <v>31</v>
      </c>
      <c r="L54" s="4" t="s">
        <v>31</v>
      </c>
      <c r="M54" s="4" t="s">
        <v>93</v>
      </c>
      <c r="N54" s="4">
        <v>37219</v>
      </c>
      <c r="O54" s="7">
        <v>44071</v>
      </c>
      <c r="P54" s="7">
        <v>44130</v>
      </c>
      <c r="Q54" s="5">
        <v>17661504</v>
      </c>
      <c r="R54" s="5">
        <v>17661504</v>
      </c>
      <c r="S54" s="4">
        <v>7157</v>
      </c>
      <c r="T54" s="4" t="s">
        <v>131</v>
      </c>
      <c r="U54" s="4" t="s">
        <v>101</v>
      </c>
      <c r="V54" s="4">
        <v>641</v>
      </c>
      <c r="W54" s="4"/>
      <c r="X54" s="6"/>
      <c r="Y54" s="6"/>
      <c r="Z54" s="6"/>
      <c r="AA54" s="4" t="s">
        <v>31</v>
      </c>
      <c r="AB54" s="4" t="s">
        <v>137</v>
      </c>
      <c r="AC54" s="4" t="s">
        <v>148</v>
      </c>
    </row>
    <row r="55" spans="1:29" x14ac:dyDescent="0.3">
      <c r="A55" s="4"/>
      <c r="B55" s="4"/>
      <c r="C55" s="4" t="s">
        <v>149</v>
      </c>
      <c r="D55" s="4" t="s">
        <v>150</v>
      </c>
      <c r="E55" s="4" t="s">
        <v>151</v>
      </c>
      <c r="F55" s="4" t="s">
        <v>152</v>
      </c>
      <c r="G55" s="4" t="s">
        <v>113</v>
      </c>
      <c r="H55" s="4" t="s">
        <v>92</v>
      </c>
      <c r="I55" s="4" t="s">
        <v>92</v>
      </c>
      <c r="J55" s="4"/>
      <c r="K55" s="4" t="s">
        <v>92</v>
      </c>
      <c r="L55" s="4" t="s">
        <v>92</v>
      </c>
      <c r="M55" s="4" t="s">
        <v>93</v>
      </c>
      <c r="N55" s="4">
        <v>395</v>
      </c>
      <c r="O55" s="7">
        <v>44091</v>
      </c>
      <c r="P55" s="7">
        <v>44133</v>
      </c>
      <c r="Q55" s="5">
        <v>1499805</v>
      </c>
      <c r="R55" s="5">
        <v>1499805</v>
      </c>
      <c r="S55" s="4">
        <v>7256</v>
      </c>
      <c r="T55" s="4" t="s">
        <v>29</v>
      </c>
      <c r="U55" s="4" t="s">
        <v>30</v>
      </c>
      <c r="V55" s="4">
        <v>597</v>
      </c>
      <c r="W55" s="4"/>
      <c r="X55" s="6"/>
      <c r="Y55" s="6"/>
      <c r="Z55" s="6"/>
      <c r="AA55" s="4" t="s">
        <v>31</v>
      </c>
      <c r="AB55" s="4" t="s">
        <v>137</v>
      </c>
      <c r="AC55" s="4" t="s">
        <v>153</v>
      </c>
    </row>
    <row r="56" spans="1:29" x14ac:dyDescent="0.3">
      <c r="A56" s="4"/>
      <c r="B56" s="4"/>
      <c r="C56" s="4" t="s">
        <v>154</v>
      </c>
      <c r="D56" s="4" t="s">
        <v>155</v>
      </c>
      <c r="E56" s="4" t="s">
        <v>156</v>
      </c>
      <c r="F56" s="4" t="s">
        <v>157</v>
      </c>
      <c r="G56" s="4" t="s">
        <v>158</v>
      </c>
      <c r="H56" s="4" t="s">
        <v>92</v>
      </c>
      <c r="I56" s="4" t="s">
        <v>92</v>
      </c>
      <c r="J56" s="4"/>
      <c r="K56" s="4" t="s">
        <v>92</v>
      </c>
      <c r="L56" s="4" t="s">
        <v>92</v>
      </c>
      <c r="M56" s="4" t="s">
        <v>93</v>
      </c>
      <c r="N56" s="4">
        <v>12509</v>
      </c>
      <c r="O56" s="7">
        <v>44115</v>
      </c>
      <c r="P56" s="7">
        <v>44126</v>
      </c>
      <c r="Q56" s="5">
        <v>111800</v>
      </c>
      <c r="R56" s="5">
        <v>111800</v>
      </c>
      <c r="S56" s="4">
        <v>7098</v>
      </c>
      <c r="T56" s="4" t="s">
        <v>40</v>
      </c>
      <c r="U56" s="4" t="s">
        <v>101</v>
      </c>
      <c r="V56" s="4">
        <v>624</v>
      </c>
      <c r="W56" s="4"/>
      <c r="X56" s="6"/>
      <c r="Y56" s="6"/>
      <c r="Z56" s="6"/>
      <c r="AA56" s="4" t="s">
        <v>31</v>
      </c>
      <c r="AB56" s="4" t="s">
        <v>159</v>
      </c>
      <c r="AC56" s="4" t="s">
        <v>160</v>
      </c>
    </row>
    <row r="57" spans="1:29" x14ac:dyDescent="0.3">
      <c r="R57">
        <f>SUBTOTAL(9,R2:R56)</f>
        <v>127211943</v>
      </c>
    </row>
  </sheetData>
  <dataValidations count="13">
    <dataValidation allowBlank="1" showInputMessage="1" showErrorMessage="1" promptTitle="Atención" prompt="Si no aplica, dejar en blanco" sqref="J2:J56"/>
    <dataValidation type="custom" allowBlank="1" showInputMessage="1" showErrorMessage="1" sqref="X2:X56">
      <formula1>ISEVEN($V3)</formula1>
    </dataValidation>
    <dataValidation allowBlank="1" showInputMessage="1" showErrorMessage="1" promptTitle="Atención" prompt="Si hay más de una orden de compra por factura y asignación presupuestaria, sepárelas con comas._x000a_Ej.: 4587,2641-AG" sqref="D3:D56"/>
    <dataValidation type="list" allowBlank="1" showInputMessage="1" showErrorMessage="1" promptTitle="Atención" prompt="Solo se admiten valores de la lista. Puede copiar y pegar." sqref="A2:A56">
      <formula1>área</formula1>
    </dataValidation>
    <dataValidation allowBlank="1" showInputMessage="1" showErrorMessage="1" promptTitle="Atención" prompt="Con guión y sin puntos. Ej.: 11111111-1" sqref="F2:F56"/>
    <dataValidation type="list" allowBlank="1" showInputMessage="1" showErrorMessage="1" errorTitle="Error" error="Seleccione un valor de la lista desplegable." promptTitle="Atención" prompt="Solo se admiten valores de la lista. Puede copiar y pegar." sqref="B2:B56">
      <formula1>arges</formula1>
    </dataValidation>
    <dataValidation type="list" allowBlank="1" showInputMessage="1" showErrorMessage="1" errorTitle="Error" error="El valor no corresponde a los propuestos en la lista." promptTitle="Atención" prompt="Solo se admiten valores de la lista. Puede copiar y pegar." sqref="K2:L56 AA2:AA56 H2:I56">
      <formula1>sn</formula1>
    </dataValidation>
    <dataValidation type="custom" allowBlank="1" showInputMessage="1" showErrorMessage="1" sqref="W1">
      <formula1>ISEVEN($X2)</formula1>
    </dataValidation>
    <dataValidation allowBlank="1" showInputMessage="1" showErrorMessage="1" promptTitle="Atención" prompt="Monto total devengado por imputación presupuestaria. Si se hace más de una imputación, use dos filas repitiendo el devengo." sqref="Q3:Q56"/>
    <dataValidation allowBlank="1" showInputMessage="1" showErrorMessage="1" promptTitle="Atención" prompt="Corresponde a la parte del Monto Total cuya causa sea la pandemia. Es decir, es igual o menor al Monto Total." sqref="R2:R56"/>
    <dataValidation allowBlank="1" showInputMessage="1" showErrorMessage="1" promptTitle="Atención" prompt="Si el pago no ha ocurrido, dejar en blanco." sqref="S2:S56"/>
    <dataValidation allowBlank="1" showInputMessage="1" showErrorMessage="1" promptTitle="Atención" prompt="Monto total devengado por imputación presupuestaria. Si se hace más de una imputación, use multiples filas repitiendo los datos correspondientes._x000a_No combine celdas" sqref="Q2"/>
    <dataValidation allowBlank="1" showInputMessage="1" showErrorMessage="1" promptTitle="Atención" prompt="Si hay más de una orden de compra por documento del devengo y asignación presupuestaria, sepárelas con comas._x000a_Ej.: 4587,2641-AG" sqref="D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" error="Un subtítulo de gasto debe ser un número entero entre el 21 y 33">
          <x14:formula1>
            <xm:f>'C:\Users\Sofía\Downloads\[COVID-Octubre-2020 (1).xlsx]Opciones'!#REF!</xm:f>
          </x14:formula1>
          <xm:sqref>W2:W56</xm:sqref>
        </x14:dataValidation>
        <x14:dataValidation type="list" allowBlank="1" showInputMessage="1" showErrorMessage="1" promptTitle="Atención" prompt="Solo se admiten valores de la lista. Puede copiar y pegar.">
          <x14:formula1>
            <xm:f>'C:\Users\Sofía\Downloads\[COVID-Octubre-2020 (1).xlsx]Opciones'!#REF!</xm:f>
          </x14:formula1>
          <xm:sqref>U2:U56</xm:sqref>
        </x14:dataValidation>
        <x14:dataValidation type="list" allowBlank="1" showInputMessage="1" showErrorMessage="1" errorTitle="Error" error="El mecanismos de compra debe ser una de las siguientes opciones: Licitación, Convenio Marco o Trato Directo" promptTitle="Atención" prompt="Solo se admiten valores de la lista. Puede copiar y pegar.">
          <x14:formula1>
            <xm:f>'C:\Users\Sofía\Downloads\[COVID-Octubre-2020 (1).xlsx]Opciones'!#REF!</xm:f>
          </x14:formula1>
          <xm:sqref>G2:G56</xm:sqref>
        </x14:dataValidation>
        <x14:dataValidation type="list" allowBlank="1" showInputMessage="1" showErrorMessage="1" errorTitle="Erros" error="Solo se admiten los valores de la lista." promptTitle="Atención" prompt="Solo se admiten valores de la lista. Puede copiar y pegar.">
          <x14:formula1>
            <xm:f>'C:\Users\Sofía\Downloads\[COVID-Octubre-2020 (1).xlsx]Opciones'!#REF!</xm:f>
          </x14:formula1>
          <xm:sqref>M2:M56</xm:sqref>
        </x14:dataValidation>
        <x14:dataValidation type="custom" allowBlank="1" showInputMessage="1" showErrorMessage="1">
          <x14:formula1>
            <xm:f>IF(OR(COUNTIF(B2,'C:\Users\Sofía\Downloads\[COVID-Octubre-2020 (1).xlsx]Opciones'!#REF!)),"VERDADERO","FALSO")</xm:f>
          </x14:formula1>
          <xm:sqref>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</dc:creator>
  <cp:lastModifiedBy>Sofía</cp:lastModifiedBy>
  <dcterms:created xsi:type="dcterms:W3CDTF">2020-12-29T13:43:45Z</dcterms:created>
  <dcterms:modified xsi:type="dcterms:W3CDTF">2021-01-27T15:04:29Z</dcterms:modified>
</cp:coreProperties>
</file>