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ía\Trabajo\Datos para informe\Octubre\"/>
    </mc:Choice>
  </mc:AlternateContent>
  <xr:revisionPtr revIDLastSave="0" documentId="8_{2AA0F424-E78B-467F-92C8-D3132561ADCD}" xr6:coauthVersionLast="45" xr6:coauthVersionMax="45" xr10:uidLastSave="{00000000-0000-0000-0000-000000000000}"/>
  <bookViews>
    <workbookView xWindow="-108" yWindow="-108" windowWidth="23256" windowHeight="12576" xr2:uid="{2FFF670E-9466-4A8A-9321-6E42E1EA4C0E}"/>
  </bookViews>
  <sheets>
    <sheet name="Hoja1" sheetId="1" r:id="rId1"/>
  </sheets>
  <externalReferences>
    <externalReference r:id="rId2"/>
  </externalReferences>
  <definedNames>
    <definedName name="_xlnm._FilterDatabase" localSheetId="0" hidden="1">Hoja1!$C$1:$C$63</definedName>
    <definedName name="área">[1]Opciones!$A$2:$A$5</definedName>
    <definedName name="arges">[1]Opciones!$C$2:$C$8</definedName>
    <definedName name="sn">[1]Opciones!$D$2:$D$3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4" i="1" l="1"/>
</calcChain>
</file>

<file path=xl/sharedStrings.xml><?xml version="1.0" encoding="utf-8"?>
<sst xmlns="http://schemas.openxmlformats.org/spreadsheetml/2006/main" count="447" uniqueCount="160">
  <si>
    <t>Devengo</t>
  </si>
  <si>
    <t>Documentación sustentatoria</t>
  </si>
  <si>
    <t>Imputación presupuestaria</t>
  </si>
  <si>
    <t>Área</t>
  </si>
  <si>
    <t>Áreas de Gestión</t>
  </si>
  <si>
    <t>Detalle de la Compra</t>
  </si>
  <si>
    <t>N° Orden de Compra</t>
  </si>
  <si>
    <t>Proveedor</t>
  </si>
  <si>
    <t>RUT proveedor</t>
  </si>
  <si>
    <t>Mecanismo de compra</t>
  </si>
  <si>
    <t>Corresponde a un Contrato Vigente</t>
  </si>
  <si>
    <t>Es una ampliación del Contrato</t>
  </si>
  <si>
    <t>En caso de SI, indicar fecha de la ampliación</t>
  </si>
  <si>
    <t>Requiere Autorización del Concejo</t>
  </si>
  <si>
    <t>Compra amparada en Decreto de Emergencia</t>
  </si>
  <si>
    <t>Tipo de Documento</t>
  </si>
  <si>
    <t>N° de Documento</t>
  </si>
  <si>
    <t>Fecha Factura</t>
  </si>
  <si>
    <t>Fecha Devengo</t>
  </si>
  <si>
    <t>Monto Total</t>
  </si>
  <si>
    <t>Monto COVID-19</t>
  </si>
  <si>
    <t>N° Decreto de Pago</t>
  </si>
  <si>
    <t>Fecha Decreto de Pago</t>
  </si>
  <si>
    <t>Medio de Pago</t>
  </si>
  <si>
    <t>N° Cheque o N° Transferencia</t>
  </si>
  <si>
    <t>Subtítulo</t>
  </si>
  <si>
    <t>Ítem</t>
  </si>
  <si>
    <t>Asig.</t>
  </si>
  <si>
    <t>Sub. Asig.</t>
  </si>
  <si>
    <t>Fondo en administración?</t>
  </si>
  <si>
    <t>En caso de sí, indicar Servicio otorgante</t>
  </si>
  <si>
    <t>Observaciones</t>
  </si>
  <si>
    <t xml:space="preserve"> 08/09/2020</t>
  </si>
  <si>
    <t>Cheque</t>
  </si>
  <si>
    <t>Si</t>
  </si>
  <si>
    <t>Ministerio del Interior</t>
  </si>
  <si>
    <t>APORTE ECONOMICO PARA CUBRIR DEUDA DE SERVICIOS FUNERARIOS DE SU CONYUGE E HIJO BENEFICIARIA SRA. HORTENSIA NARVAEZ PEREZ (2000-3211 DEL 02.09)</t>
  </si>
  <si>
    <t xml:space="preserve"> 29/09/2020</t>
  </si>
  <si>
    <t>APORTE ECONOMICO PARA CUBRIR GASTOS DE SEPULTURA BENEFICIARIA SRA. JESSICA ACEVEDO GONZALEZ (2000-3420 DEL 24.09)</t>
  </si>
  <si>
    <t xml:space="preserve"> 09/09/2020</t>
  </si>
  <si>
    <t xml:space="preserve">APORTE ECONOMICO PARA CUBRIR GASTOS DE SERVICIOS FUNERARIOS BENEFICIARIA SRA. HETALIVIA ACEVEDO NUÑEZ </t>
  </si>
  <si>
    <t xml:space="preserve"> 03/09/2020</t>
  </si>
  <si>
    <t>APORTE ECONOMICO PARA CUBRIR GASTOS DE SERVICIOS FUNERARIOS BENEFICIARIA SRA. NAYADE CORNEJO CORNEJO (2000-3065 DEL 12.08)</t>
  </si>
  <si>
    <t xml:space="preserve"> 24/09/2020</t>
  </si>
  <si>
    <t>APORTE ECONOMICO PARA CUBRIR GASTOS DE SERVICIOS FUNERARIOS BENEFICIARIO SR. ALEJANDRO GALVEZ GALVEZ (2000-3394 DEL 22.09)</t>
  </si>
  <si>
    <t xml:space="preserve"> 10/09/2020</t>
  </si>
  <si>
    <t xml:space="preserve">APORTE ECONOMICO PARA LOS FINES QUE INDICA DECRETO ALCALDICIO ADJUNTO </t>
  </si>
  <si>
    <t xml:space="preserve"> 01/09/2020</t>
  </si>
  <si>
    <t>APORTE ECONOMICO PARA LOS FINES QUE INDICA DECRETO ALCALDICIO ADJUNTO (2000-3156 DEL 25.08)</t>
  </si>
  <si>
    <t>APORTE ECONOMICO PARA LOS FINES QUE INDICA DECRETO ALCALDICIO ADJUNTO (2000-3158 DEL 25.08)</t>
  </si>
  <si>
    <t>APORTE ECONOMICO PARA LOS FINES QUE INDICA DECRETO ALCALDICIO ADJUNTO (2000-3164 DEL 25.08)</t>
  </si>
  <si>
    <t>APORTE ECONOMICO PARA LOS FINES QUE INDICA DECRETO ALCALDICIO ADJUNTO (2000-3178 DEL 26.08)</t>
  </si>
  <si>
    <t xml:space="preserve"> 07/09/2020</t>
  </si>
  <si>
    <t>APORTE ECONOMICO PARA LOS FINES QUE INDICA DECRETO ALCALDICIO ADJUNTO (2000-3200 DEL 01.09)</t>
  </si>
  <si>
    <t>APORTE ECONOMICO PARA LOS FINES QUE INDICA DECRETO ALCALDICIO ADJUNTO (2000-3212 DEL 02.09)</t>
  </si>
  <si>
    <t>APORTE ECONOMICO PARA LOS FINES QUE INDICA DECRETO ALCALDICIO ADJUNTO (2000-3213 DEL 02.09)</t>
  </si>
  <si>
    <t>APORTE ECONOMICO PARA LOS FINES QUE INDICA DECRETO ALCALDICIO ADJUNTO (2000-3214 DEL 02.09)</t>
  </si>
  <si>
    <t>APORTE ECONOMICO PARA LOS FINES QUE INDICA DECRETO ALCALDICIO ADJUNTO (2000-3215 DEL 02.09)</t>
  </si>
  <si>
    <t>APORTE ECONOMICO PARA LOS FINES QUE INDICA DECRETO ALCALDICIO ADJUNTO (2000-3216 DEL 02.09)</t>
  </si>
  <si>
    <t>APORTE ECONOMICO PARA LOS FINES QUE INDICA DECRETO ALCALDICIO ADJUNTO (2000-3217 DEL 02.09)</t>
  </si>
  <si>
    <t>APORTE ECONOMICO PARA LOS FINES QUE INDICA DECRETO ALCALDICIO ADJUNTO (2000-3218 DEL 02.09)</t>
  </si>
  <si>
    <t>APORTE ECONOMICO PARA LOS FINES QUE INDICA DECRETO ALCALDICIO ADJUNTO (2000-3238 DEL 03.09)</t>
  </si>
  <si>
    <t>APORTE ECONOMICO PARA LOS FINES QUE INDICA DECRETO ALCALDICIO ADJUNTO (2000-3239 DEL 03.09)</t>
  </si>
  <si>
    <t>APORTE ECONOMICO PARA LOS FINES QUE INDICA DECRETO ALCALDICIO ADJUNTO (2000-3241 DEL 03.09)</t>
  </si>
  <si>
    <t xml:space="preserve"> 14/09/2020</t>
  </si>
  <si>
    <t>APORTE ECONOMICO PARA LOS FINES QUE INDICA DECRETO ALCALDICIO ADJUNTO (2000-3261 DEL 04.09)</t>
  </si>
  <si>
    <t xml:space="preserve"> 11/09/2020</t>
  </si>
  <si>
    <t>APORTE ECONOMICO PARA LOS FINES QUE INDICA DECRETO ALCALDICIO ADJUNTO (2000-3286 DEL 08.09)</t>
  </si>
  <si>
    <t xml:space="preserve"> 22/09/2020</t>
  </si>
  <si>
    <t>APORTE ECONOMICO PARA LOS FINES QUE INDICA DECRETO ALCALDICIO ADJUNTO (2000-3287 DEL 08.09)</t>
  </si>
  <si>
    <t>APORTE ECONOMICO PARA LOS FINES QUE INDICA DECRETO ALCALDICIO ADJUNTO (2000-3288 DEL 08.09)</t>
  </si>
  <si>
    <t xml:space="preserve"> 15/09/2020</t>
  </si>
  <si>
    <t>APORTE ECONOMICO PARA LOS FINES QUE INDICA DECRETO ALCALDICIO ADJUNTO (2000-3332 DEL 11.09)</t>
  </si>
  <si>
    <t>APORTE ECONOMICO PARA LOS FINES QUE INDICA DECRETO ALCALDICIO ADJUNTO (2000-3333 DEL 11.09)</t>
  </si>
  <si>
    <t>APORTE ECONOMICO PARA LOS FINES QUE INDICA DECRETO ALCALDICIO ADJUNTO (2000-3334 DEL 11.09)</t>
  </si>
  <si>
    <t>APORTE ECONOMICO PARA LOS FINES QUE INDICA DECRETO ALCALDICIO ADJUNTO (2000-3357 DEL 16.09)</t>
  </si>
  <si>
    <t>APORTE ECONOMICO PARA LOS FINES QUE INDICA DECRETO ALCALDICIO ADJUNTO (2000-3359 DEL 16.09)</t>
  </si>
  <si>
    <t>APORTE ECONOMICO PARA LOS FINES QUE INDICA DECRETO ALCALDICIO ADJUNTO (2000-3361 DEL 16.09)</t>
  </si>
  <si>
    <t>APORTE ECONOMICO PARA LOS FINES QUE INDICA DECRETO ALCALDICIO ADJUNTO (2000-3363 DEL 16.09)</t>
  </si>
  <si>
    <t>APORTE ECONOMICO PARA LOS FINES QUE INDICA DECRETO ALCALDICIO ADJUNTO (2000-3364 DEL 16.09)</t>
  </si>
  <si>
    <t xml:space="preserve"> 23/09/2020</t>
  </si>
  <si>
    <t>APORTE ECONOMICO PARA LOS FINES QUE INDICA DECRETO ALCALDICIO ADJUNTO (2000-3365 DEL 16.09)</t>
  </si>
  <si>
    <t>APORTE ECONOMICO PARA LOS FINES QUE INDICA DECRETO ALCALDICIO ADJUNTO (2000-3393 DEL 22.09)</t>
  </si>
  <si>
    <t>APORTE ECONOMICO PARA LOS FINES QUE INDICA DECRETO ALCALDICIO ADJUNTO (2000-3395 DEL 22.09)</t>
  </si>
  <si>
    <t>APORTE ECONOMICO PARA LOS FINES QUE INDICA DECRETO ALCALDICIO ADJUNTO (2000-3396)</t>
  </si>
  <si>
    <t xml:space="preserve"> 28/09/2020</t>
  </si>
  <si>
    <t>APORTE ECONOMICO PARA LOS FINES QUE INDICA DECRETO ALCALDICIO ADJUNTO (2000-3399 DEL 22.09)</t>
  </si>
  <si>
    <t>APORTE ECONOMICO PARA LOS FINES QUE INDICA DECRETO ALCALDICIO ADJUNTO (2000-3400 DEL 22.09)</t>
  </si>
  <si>
    <t>APORTE ECONOMICO PARA LOS FINES QUE INDICA DECRETO ALCALDICIO ADJUNTO (2000-3401 DEL 22.09)</t>
  </si>
  <si>
    <t>APORTE ECONOMICO PARA LOS FINES QUE INDICA DECRETO ALCALDICIO ADJUNTO (2000-3416 DEL 24.09)</t>
  </si>
  <si>
    <t>APORTE ECONOMICO PARA LOS FINES QUE INDICA DECRETO ALCALDICIO ADJUNTO (2000-3417 DEL 24.09)</t>
  </si>
  <si>
    <t>APORTE ECONOMICO PARA LOS FINES QUE INDICA DECRETO ALCALDICIO ADJUNTO (2000-3418 DEL 24.09)</t>
  </si>
  <si>
    <t>APORTE ECONOMICO PARA LOS FINES QUE INDICA DECRETO ALCALDICIO ADJUNTO (2000-3419 DEL 24.09)</t>
  </si>
  <si>
    <t>APORTE ECONOMICO PARA PAGO DE ARRIENDO DE VIVIENDA MES DE SEPTIEMBRE BENEFICIARIA SRA. GRACIELA CORNEJO ANAVALON (2000-3366 DEL 16.09)</t>
  </si>
  <si>
    <t>APORTE ECONOMICO PARA PAGO DE ARRIENDO MES DE AGOSTO BENEFICIARIA SRA. GUADALUPE MUÑOZ NAVARRETE (2000-3208 DEL 02.09)</t>
  </si>
  <si>
    <t>APORTE ECONOMICO PARA PAGO DE ARRIENDO MES DE JULIO BENEFICIARIA SRA. PATRICIA CHACON OLIVA (2000-3190 DEL 28.08)</t>
  </si>
  <si>
    <t>300 unidades de alcohol gel sanitizante de manos 1 litro.</t>
  </si>
  <si>
    <t>2403-683-AG20</t>
  </si>
  <si>
    <t>Comercializadora  Prandelli Limitada</t>
  </si>
  <si>
    <t xml:space="preserve"> 076295342-0</t>
  </si>
  <si>
    <t>Compra Ágil</t>
  </si>
  <si>
    <t>No</t>
  </si>
  <si>
    <t>Factura</t>
  </si>
  <si>
    <t>Transferencia</t>
  </si>
  <si>
    <t>ADQUISICION DE ALCOHOL GEL SANITIZANTE PARA MANOS.</t>
  </si>
  <si>
    <t>1.400 Botella de aceite vegetal 900 cc índigo, 4.800 tarro de  jurel de 425 gramos, 24.000 pack salsa de tomate sachet de 200 gramos (pack 24 un), 19.500 paquete Spaghetti N°5, 400 gramos, 240 saco lentejas. (saco 25 kilos), 240 saco poroto blanco (saco de 25 kilos) y 240 saco arroz grado G2 Rio Grande (saco de 25 kilos).</t>
  </si>
  <si>
    <t>2403-729-SE20</t>
  </si>
  <si>
    <t>Soc. Distribuidora de Productos Cabagan Limitada</t>
  </si>
  <si>
    <t xml:space="preserve"> 096871970-k</t>
  </si>
  <si>
    <t>Trato Directo</t>
  </si>
  <si>
    <t>ADQUISICION DE ALIMENTOS</t>
  </si>
  <si>
    <t>1.000 buzos tyvek dupont blanco desechables de varias tallas</t>
  </si>
  <si>
    <t>2403-511-SE20</t>
  </si>
  <si>
    <t>Comercializadora de Art. de Protección y Seguridad Ltda.</t>
  </si>
  <si>
    <t xml:space="preserve"> 086887200-4</t>
  </si>
  <si>
    <t>ADQUISICION DE BUZOS DESECHABLES.</t>
  </si>
  <si>
    <t>5.000 cajas de alimentos para entregar a la comunidad</t>
  </si>
  <si>
    <t>2403-627-SE20</t>
  </si>
  <si>
    <t>Inversiones Roma SpA</t>
  </si>
  <si>
    <t xml:space="preserve"> 076553591-3</t>
  </si>
  <si>
    <t xml:space="preserve"> 02/09/2020</t>
  </si>
  <si>
    <t>ADQUISICION DE CAJAS DE ALIMENTOS AYUDA SOCIAL. SS FINANCIEROS PROGRESO S.A.</t>
  </si>
  <si>
    <t>Adquisición de 1 cápsula desinfectante (túnel sani</t>
  </si>
  <si>
    <t>2403-737-SE20</t>
  </si>
  <si>
    <t>Inversiones Efusion SPA</t>
  </si>
  <si>
    <t xml:space="preserve"> 076111039-k</t>
  </si>
  <si>
    <t>ADQUISICION DE CAPSULA DESINFECTANTE.</t>
  </si>
  <si>
    <t>3.000 unidades de Leche en polvo entera instantanea 26% mg bolsa de 1 Kgr.</t>
  </si>
  <si>
    <t>2403-707-CM20</t>
  </si>
  <si>
    <t>Alimentos Carolina y Compañía Limitada</t>
  </si>
  <si>
    <t xml:space="preserve"> 077977650-6</t>
  </si>
  <si>
    <t>Convenio Marco</t>
  </si>
  <si>
    <t>ADQUISICION DE LECHE EN POLVO.</t>
  </si>
  <si>
    <t>30 cajas de mascarilla tres pliegues con elástico, caja de 50 unidades.</t>
  </si>
  <si>
    <t>2403-674-AG20</t>
  </si>
  <si>
    <t>Comercializadora Neumaclick SpA.</t>
  </si>
  <si>
    <t xml:space="preserve"> 076420863-3</t>
  </si>
  <si>
    <t>ADQUISICION DE MASCARILLAS 3 PLIEGUES.</t>
  </si>
  <si>
    <t>8.100 Mascarillas desechables Nemo Chile de 3 pliegues</t>
  </si>
  <si>
    <t>2403-524-CM20</t>
  </si>
  <si>
    <t>Comercial Motorshop Limitada</t>
  </si>
  <si>
    <t xml:space="preserve"> 076193188-1</t>
  </si>
  <si>
    <t>Gobierno Regional</t>
  </si>
  <si>
    <t>ADQUISICION DE MASCARILLAS</t>
  </si>
  <si>
    <t>Guantes de nitrilo</t>
  </si>
  <si>
    <t>2403-535-CM20</t>
  </si>
  <si>
    <t>Flexing Chile SpA.</t>
  </si>
  <si>
    <t xml:space="preserve"> 076592530-4</t>
  </si>
  <si>
    <t>ADQUISICION DE GUANTES</t>
  </si>
  <si>
    <t>ADQUISICION DE AGUANTES</t>
  </si>
  <si>
    <t>Termometros</t>
  </si>
  <si>
    <t>2403-757-AG20</t>
  </si>
  <si>
    <t>Importadora y Dist. Alvial y Penailillo</t>
  </si>
  <si>
    <t xml:space="preserve"> 076820493-4</t>
  </si>
  <si>
    <t>ADQUISICION DE TERMOMETROS DE MANO.</t>
  </si>
  <si>
    <t>200 Tineta Acido hipocloroso 200 litros recarga 8%</t>
  </si>
  <si>
    <t>2403-649-AG20</t>
  </si>
  <si>
    <t>Brigitte Elena Pardo Contreras</t>
  </si>
  <si>
    <t>10.831.211-4</t>
  </si>
  <si>
    <t>ADQUISICION DE ACIDO HIPOCLOROSO.INTERFACTOR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</si>
</sst>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-Septiembr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INDICACIONES DE LLENADO"/>
      <sheetName val="Opciones"/>
      <sheetName val="Municipios"/>
      <sheetName val="Conversiones"/>
    </sheetNames>
    <sheetDataSet>
      <sheetData sheetId="0"/>
      <sheetData sheetId="1"/>
      <sheetData sheetId="2">
        <row r="2">
          <cell r="A2" t="str">
            <v>Gestión</v>
          </cell>
          <cell r="C2" t="str">
            <v>Gestión Interna</v>
          </cell>
          <cell r="D2" t="str">
            <v>Si</v>
          </cell>
        </row>
        <row r="3">
          <cell r="A3" t="str">
            <v>Salud</v>
          </cell>
          <cell r="C3" t="str">
            <v>Servicios a la Comunidad</v>
          </cell>
          <cell r="D3" t="str">
            <v>No</v>
          </cell>
        </row>
        <row r="4">
          <cell r="A4" t="str">
            <v>Educación</v>
          </cell>
          <cell r="C4" t="str">
            <v>Actividades Municipales</v>
          </cell>
        </row>
        <row r="5">
          <cell r="A5" t="str">
            <v>Cementerio</v>
          </cell>
          <cell r="C5" t="str">
            <v>Programas Sociales</v>
          </cell>
        </row>
        <row r="6">
          <cell r="C6" t="str">
            <v>Programas Recreacionales</v>
          </cell>
        </row>
        <row r="7">
          <cell r="C7" t="str">
            <v>Programas Culturales</v>
          </cell>
        </row>
        <row r="8">
          <cell r="C8" t="str">
            <v>No Aplica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71B10-3ADE-485E-B3C1-0CD28B10EB8F}">
  <dimension ref="A1:AC64"/>
  <sheetViews>
    <sheetView tabSelected="1" topLeftCell="G41" workbookViewId="0">
      <selection activeCell="R64" sqref="R64"/>
    </sheetView>
  </sheetViews>
  <sheetFormatPr baseColWidth="10" defaultRowHeight="14.4" x14ac:dyDescent="0.3"/>
  <sheetData>
    <row r="1" spans="1:29" ht="15" thickBot="1" x14ac:dyDescent="0.35">
      <c r="X1" s="1"/>
      <c r="Y1" s="1"/>
      <c r="Z1" s="1"/>
    </row>
    <row r="2" spans="1:29" ht="15" thickBot="1" x14ac:dyDescent="0.35">
      <c r="M2" s="2" t="s">
        <v>0</v>
      </c>
      <c r="N2" s="3"/>
      <c r="O2" s="3"/>
      <c r="P2" s="3"/>
      <c r="Q2" s="3"/>
      <c r="R2" s="4"/>
      <c r="X2" s="1"/>
      <c r="Y2" s="1"/>
      <c r="Z2" s="1"/>
    </row>
    <row r="3" spans="1:29" ht="15" thickBot="1" x14ac:dyDescent="0.35">
      <c r="M3" s="5" t="s">
        <v>1</v>
      </c>
      <c r="N3" s="6"/>
      <c r="O3" s="6"/>
      <c r="P3" s="6"/>
      <c r="Q3" s="6"/>
      <c r="R3" s="7"/>
      <c r="W3" s="8" t="s">
        <v>2</v>
      </c>
      <c r="X3" s="9"/>
      <c r="Y3" s="9"/>
      <c r="Z3" s="10"/>
    </row>
    <row r="4" spans="1:29" ht="72.599999999999994" thickBot="1" x14ac:dyDescent="0.3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  <c r="U4" s="11" t="s">
        <v>23</v>
      </c>
      <c r="V4" s="11" t="s">
        <v>24</v>
      </c>
      <c r="W4" s="11" t="s">
        <v>25</v>
      </c>
      <c r="X4" s="12" t="s">
        <v>26</v>
      </c>
      <c r="Y4" s="12" t="s">
        <v>27</v>
      </c>
      <c r="Z4" s="12" t="s">
        <v>28</v>
      </c>
      <c r="AA4" s="11" t="s">
        <v>29</v>
      </c>
      <c r="AB4" s="11" t="s">
        <v>30</v>
      </c>
      <c r="AC4" s="11" t="s">
        <v>31</v>
      </c>
    </row>
    <row r="5" spans="1:29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>
        <v>150000</v>
      </c>
      <c r="S5" s="13">
        <v>6203</v>
      </c>
      <c r="T5" s="13" t="s">
        <v>32</v>
      </c>
      <c r="U5" s="13" t="s">
        <v>33</v>
      </c>
      <c r="V5" s="13">
        <v>4100</v>
      </c>
      <c r="W5" s="13"/>
      <c r="X5" s="15"/>
      <c r="Y5" s="15"/>
      <c r="Z5" s="15"/>
      <c r="AA5" s="13" t="s">
        <v>34</v>
      </c>
      <c r="AB5" s="13" t="s">
        <v>35</v>
      </c>
      <c r="AC5" s="13" t="s">
        <v>36</v>
      </c>
    </row>
    <row r="6" spans="1:29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>
        <v>110000</v>
      </c>
      <c r="S6" s="13">
        <v>6644</v>
      </c>
      <c r="T6" s="13" t="s">
        <v>37</v>
      </c>
      <c r="U6" s="13" t="s">
        <v>33</v>
      </c>
      <c r="V6" s="13">
        <v>4312</v>
      </c>
      <c r="W6" s="13"/>
      <c r="X6" s="15"/>
      <c r="Y6" s="15"/>
      <c r="Z6" s="15"/>
      <c r="AA6" s="13" t="s">
        <v>34</v>
      </c>
      <c r="AB6" s="13" t="s">
        <v>35</v>
      </c>
      <c r="AC6" s="13" t="s">
        <v>38</v>
      </c>
    </row>
    <row r="7" spans="1:29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>
        <v>150000</v>
      </c>
      <c r="S7" s="13">
        <v>6261</v>
      </c>
      <c r="T7" s="13" t="s">
        <v>39</v>
      </c>
      <c r="U7" s="13" t="s">
        <v>33</v>
      </c>
      <c r="V7" s="13">
        <v>4133</v>
      </c>
      <c r="W7" s="13"/>
      <c r="X7" s="15"/>
      <c r="Y7" s="15"/>
      <c r="Z7" s="15"/>
      <c r="AA7" s="13" t="s">
        <v>34</v>
      </c>
      <c r="AB7" s="13" t="s">
        <v>35</v>
      </c>
      <c r="AC7" s="13" t="s">
        <v>40</v>
      </c>
    </row>
    <row r="8" spans="1:29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>
        <v>200000</v>
      </c>
      <c r="S8" s="13">
        <v>6142</v>
      </c>
      <c r="T8" s="13" t="s">
        <v>41</v>
      </c>
      <c r="U8" s="13" t="s">
        <v>33</v>
      </c>
      <c r="V8" s="13">
        <v>4039</v>
      </c>
      <c r="W8" s="13"/>
      <c r="X8" s="15"/>
      <c r="Y8" s="15"/>
      <c r="Z8" s="15"/>
      <c r="AA8" s="13" t="s">
        <v>34</v>
      </c>
      <c r="AB8" s="13" t="s">
        <v>35</v>
      </c>
      <c r="AC8" s="13" t="s">
        <v>42</v>
      </c>
    </row>
    <row r="9" spans="1:29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>
        <v>150000</v>
      </c>
      <c r="S9" s="13">
        <v>6558</v>
      </c>
      <c r="T9" s="13" t="s">
        <v>43</v>
      </c>
      <c r="U9" s="13" t="s">
        <v>33</v>
      </c>
      <c r="V9" s="13">
        <v>4269</v>
      </c>
      <c r="W9" s="13"/>
      <c r="X9" s="15"/>
      <c r="Y9" s="15"/>
      <c r="Z9" s="15"/>
      <c r="AA9" s="13" t="s">
        <v>34</v>
      </c>
      <c r="AB9" s="13" t="s">
        <v>35</v>
      </c>
      <c r="AC9" s="13" t="s">
        <v>44</v>
      </c>
    </row>
    <row r="10" spans="1:29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>
        <v>486854</v>
      </c>
      <c r="S10" s="13">
        <v>6271</v>
      </c>
      <c r="T10" s="13" t="s">
        <v>45</v>
      </c>
      <c r="U10" s="13" t="s">
        <v>33</v>
      </c>
      <c r="V10" s="13">
        <v>4137</v>
      </c>
      <c r="W10" s="13"/>
      <c r="X10" s="15"/>
      <c r="Y10" s="15"/>
      <c r="Z10" s="15"/>
      <c r="AA10" s="13" t="s">
        <v>34</v>
      </c>
      <c r="AB10" s="13" t="s">
        <v>35</v>
      </c>
      <c r="AC10" s="13" t="s">
        <v>46</v>
      </c>
    </row>
    <row r="11" spans="1:29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>
        <v>935000</v>
      </c>
      <c r="S11" s="13">
        <v>6113</v>
      </c>
      <c r="T11" s="13" t="s">
        <v>47</v>
      </c>
      <c r="U11" s="13" t="s">
        <v>33</v>
      </c>
      <c r="V11" s="13">
        <v>4010</v>
      </c>
      <c r="W11" s="13"/>
      <c r="X11" s="15"/>
      <c r="Y11" s="15"/>
      <c r="Z11" s="15"/>
      <c r="AA11" s="13" t="s">
        <v>34</v>
      </c>
      <c r="AB11" s="13" t="s">
        <v>35</v>
      </c>
      <c r="AC11" s="13" t="s">
        <v>48</v>
      </c>
    </row>
    <row r="12" spans="1:29" x14ac:dyDescent="0.3">
      <c r="A12" s="13"/>
      <c r="B12" s="13"/>
      <c r="C12" s="13"/>
      <c r="D12" s="13"/>
      <c r="E12" s="13"/>
      <c r="F12" s="13"/>
      <c r="G12" s="13"/>
      <c r="H12" s="16"/>
      <c r="I12" s="13"/>
      <c r="J12" s="13"/>
      <c r="K12" s="13"/>
      <c r="L12" s="13"/>
      <c r="M12" s="13"/>
      <c r="N12" s="13"/>
      <c r="O12" s="13"/>
      <c r="P12" s="13"/>
      <c r="Q12" s="13"/>
      <c r="R12" s="14">
        <v>653205</v>
      </c>
      <c r="S12" s="13">
        <v>6115</v>
      </c>
      <c r="T12" s="13" t="s">
        <v>47</v>
      </c>
      <c r="U12" s="13" t="s">
        <v>33</v>
      </c>
      <c r="V12" s="13">
        <v>4030</v>
      </c>
      <c r="W12" s="13"/>
      <c r="X12" s="15"/>
      <c r="Y12" s="15"/>
      <c r="Z12" s="15"/>
      <c r="AA12" s="13" t="s">
        <v>34</v>
      </c>
      <c r="AB12" s="13" t="s">
        <v>35</v>
      </c>
      <c r="AC12" s="13" t="s">
        <v>49</v>
      </c>
    </row>
    <row r="13" spans="1:29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>
        <v>960000</v>
      </c>
      <c r="S13" s="13">
        <v>6118</v>
      </c>
      <c r="T13" s="13" t="s">
        <v>47</v>
      </c>
      <c r="U13" s="13" t="s">
        <v>33</v>
      </c>
      <c r="V13" s="13">
        <v>4018</v>
      </c>
      <c r="W13" s="13"/>
      <c r="X13" s="15"/>
      <c r="Y13" s="15"/>
      <c r="Z13" s="15"/>
      <c r="AA13" s="13" t="s">
        <v>34</v>
      </c>
      <c r="AB13" s="13" t="s">
        <v>35</v>
      </c>
      <c r="AC13" s="13" t="s">
        <v>50</v>
      </c>
    </row>
    <row r="14" spans="1:29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>
        <v>394757</v>
      </c>
      <c r="S14" s="13">
        <v>6119</v>
      </c>
      <c r="T14" s="13" t="s">
        <v>47</v>
      </c>
      <c r="U14" s="13" t="s">
        <v>33</v>
      </c>
      <c r="V14" s="13">
        <v>4037</v>
      </c>
      <c r="W14" s="13"/>
      <c r="X14" s="15"/>
      <c r="Y14" s="15"/>
      <c r="Z14" s="15"/>
      <c r="AA14" s="13" t="s">
        <v>34</v>
      </c>
      <c r="AB14" s="13" t="s">
        <v>35</v>
      </c>
      <c r="AC14" s="13" t="s">
        <v>51</v>
      </c>
    </row>
    <row r="15" spans="1:29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>
        <v>975000</v>
      </c>
      <c r="S15" s="13">
        <v>6168</v>
      </c>
      <c r="T15" s="13" t="s">
        <v>52</v>
      </c>
      <c r="U15" s="13" t="s">
        <v>33</v>
      </c>
      <c r="V15" s="13">
        <v>4048</v>
      </c>
      <c r="W15" s="13"/>
      <c r="X15" s="15"/>
      <c r="Y15" s="15"/>
      <c r="Z15" s="15"/>
      <c r="AA15" s="13" t="s">
        <v>34</v>
      </c>
      <c r="AB15" s="13" t="s">
        <v>35</v>
      </c>
      <c r="AC15" s="13" t="s">
        <v>53</v>
      </c>
    </row>
    <row r="16" spans="1:29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>
        <v>323258</v>
      </c>
      <c r="S16" s="13">
        <v>6204</v>
      </c>
      <c r="T16" s="13" t="s">
        <v>32</v>
      </c>
      <c r="U16" s="13" t="s">
        <v>33</v>
      </c>
      <c r="V16" s="13">
        <v>4080</v>
      </c>
      <c r="W16" s="13"/>
      <c r="X16" s="15"/>
      <c r="Y16" s="15"/>
      <c r="Z16" s="15"/>
      <c r="AA16" s="13" t="s">
        <v>34</v>
      </c>
      <c r="AB16" s="13" t="s">
        <v>35</v>
      </c>
      <c r="AC16" s="13" t="s">
        <v>54</v>
      </c>
    </row>
    <row r="17" spans="1:29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>
        <v>710000</v>
      </c>
      <c r="S17" s="13">
        <v>6205</v>
      </c>
      <c r="T17" s="13" t="s">
        <v>32</v>
      </c>
      <c r="U17" s="13" t="s">
        <v>33</v>
      </c>
      <c r="V17" s="13">
        <v>4087</v>
      </c>
      <c r="W17" s="13"/>
      <c r="X17" s="15"/>
      <c r="Y17" s="15"/>
      <c r="Z17" s="15"/>
      <c r="AA17" s="13" t="s">
        <v>34</v>
      </c>
      <c r="AB17" s="13" t="s">
        <v>35</v>
      </c>
      <c r="AC17" s="13" t="s">
        <v>55</v>
      </c>
    </row>
    <row r="18" spans="1:29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v>435189</v>
      </c>
      <c r="S18" s="13">
        <v>6206</v>
      </c>
      <c r="T18" s="13" t="s">
        <v>32</v>
      </c>
      <c r="U18" s="13" t="s">
        <v>33</v>
      </c>
      <c r="V18" s="13">
        <v>4064</v>
      </c>
      <c r="W18" s="13"/>
      <c r="X18" s="15"/>
      <c r="Y18" s="15"/>
      <c r="Z18" s="15"/>
      <c r="AA18" s="13" t="s">
        <v>34</v>
      </c>
      <c r="AB18" s="13" t="s">
        <v>35</v>
      </c>
      <c r="AC18" s="13" t="s">
        <v>56</v>
      </c>
    </row>
    <row r="19" spans="1:29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>
        <v>1000000</v>
      </c>
      <c r="S19" s="13">
        <v>6207</v>
      </c>
      <c r="T19" s="13" t="s">
        <v>32</v>
      </c>
      <c r="U19" s="13" t="s">
        <v>33</v>
      </c>
      <c r="V19" s="13">
        <v>4074</v>
      </c>
      <c r="W19" s="13"/>
      <c r="X19" s="15"/>
      <c r="Y19" s="15"/>
      <c r="Z19" s="15"/>
      <c r="AA19" s="13" t="s">
        <v>34</v>
      </c>
      <c r="AB19" s="13" t="s">
        <v>35</v>
      </c>
      <c r="AC19" s="13" t="s">
        <v>57</v>
      </c>
    </row>
    <row r="20" spans="1:29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>
        <v>980000</v>
      </c>
      <c r="S20" s="13">
        <v>6208</v>
      </c>
      <c r="T20" s="13" t="s">
        <v>32</v>
      </c>
      <c r="U20" s="13" t="s">
        <v>33</v>
      </c>
      <c r="V20" s="13">
        <v>4054</v>
      </c>
      <c r="W20" s="13"/>
      <c r="X20" s="15"/>
      <c r="Y20" s="15"/>
      <c r="Z20" s="15"/>
      <c r="AA20" s="13" t="s">
        <v>34</v>
      </c>
      <c r="AB20" s="13" t="s">
        <v>35</v>
      </c>
      <c r="AC20" s="13" t="s">
        <v>58</v>
      </c>
    </row>
    <row r="21" spans="1:29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>
        <v>579622</v>
      </c>
      <c r="S21" s="13">
        <v>6209</v>
      </c>
      <c r="T21" s="13" t="s">
        <v>32</v>
      </c>
      <c r="U21" s="13" t="s">
        <v>33</v>
      </c>
      <c r="V21" s="13">
        <v>4094</v>
      </c>
      <c r="W21" s="13"/>
      <c r="X21" s="15"/>
      <c r="Y21" s="15"/>
      <c r="Z21" s="15"/>
      <c r="AA21" s="13" t="s">
        <v>34</v>
      </c>
      <c r="AB21" s="13" t="s">
        <v>35</v>
      </c>
      <c r="AC21" s="13" t="s">
        <v>59</v>
      </c>
    </row>
    <row r="22" spans="1:29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>
        <v>1030000</v>
      </c>
      <c r="S22" s="13">
        <v>6258</v>
      </c>
      <c r="T22" s="13" t="s">
        <v>39</v>
      </c>
      <c r="U22" s="13" t="s">
        <v>33</v>
      </c>
      <c r="V22" s="13">
        <v>4110</v>
      </c>
      <c r="W22" s="13"/>
      <c r="X22" s="15"/>
      <c r="Y22" s="15"/>
      <c r="Z22" s="15"/>
      <c r="AA22" s="13" t="s">
        <v>34</v>
      </c>
      <c r="AB22" s="13" t="s">
        <v>35</v>
      </c>
      <c r="AC22" s="13" t="s">
        <v>60</v>
      </c>
    </row>
    <row r="23" spans="1:29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>
        <v>700000</v>
      </c>
      <c r="S23" s="13">
        <v>6259</v>
      </c>
      <c r="T23" s="13" t="s">
        <v>39</v>
      </c>
      <c r="U23" s="13" t="s">
        <v>33</v>
      </c>
      <c r="V23" s="13">
        <v>4127</v>
      </c>
      <c r="W23" s="13"/>
      <c r="X23" s="15"/>
      <c r="Y23" s="15"/>
      <c r="Z23" s="15"/>
      <c r="AA23" s="13" t="s">
        <v>34</v>
      </c>
      <c r="AB23" s="13" t="s">
        <v>35</v>
      </c>
      <c r="AC23" s="13" t="s">
        <v>61</v>
      </c>
    </row>
    <row r="24" spans="1:29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>
        <v>930000</v>
      </c>
      <c r="S24" s="13">
        <v>6260</v>
      </c>
      <c r="T24" s="13" t="s">
        <v>39</v>
      </c>
      <c r="U24" s="13" t="s">
        <v>33</v>
      </c>
      <c r="V24" s="13">
        <v>4113</v>
      </c>
      <c r="W24" s="13"/>
      <c r="X24" s="15"/>
      <c r="Y24" s="15"/>
      <c r="Z24" s="15"/>
      <c r="AA24" s="13" t="s">
        <v>34</v>
      </c>
      <c r="AB24" s="13" t="s">
        <v>35</v>
      </c>
      <c r="AC24" s="13" t="s">
        <v>62</v>
      </c>
    </row>
    <row r="25" spans="1:29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>
        <v>516787</v>
      </c>
      <c r="S25" s="13">
        <v>6262</v>
      </c>
      <c r="T25" s="13" t="s">
        <v>39</v>
      </c>
      <c r="U25" s="13" t="s">
        <v>33</v>
      </c>
      <c r="V25" s="13">
        <v>4129</v>
      </c>
      <c r="W25" s="13"/>
      <c r="X25" s="15"/>
      <c r="Y25" s="15"/>
      <c r="Z25" s="15"/>
      <c r="AA25" s="13" t="s">
        <v>34</v>
      </c>
      <c r="AB25" s="13" t="s">
        <v>35</v>
      </c>
      <c r="AC25" s="13" t="s">
        <v>63</v>
      </c>
    </row>
    <row r="26" spans="1:29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>
        <v>344680</v>
      </c>
      <c r="S26" s="13">
        <v>6355</v>
      </c>
      <c r="T26" s="13" t="s">
        <v>64</v>
      </c>
      <c r="U26" s="13" t="s">
        <v>33</v>
      </c>
      <c r="V26" s="13">
        <v>4165</v>
      </c>
      <c r="W26" s="13"/>
      <c r="X26" s="15"/>
      <c r="Y26" s="15"/>
      <c r="Z26" s="15"/>
      <c r="AA26" s="13" t="s">
        <v>34</v>
      </c>
      <c r="AB26" s="13" t="s">
        <v>35</v>
      </c>
      <c r="AC26" s="13" t="s">
        <v>65</v>
      </c>
    </row>
    <row r="27" spans="1:29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>
        <v>711269</v>
      </c>
      <c r="S27" s="13">
        <v>6314</v>
      </c>
      <c r="T27" s="13" t="s">
        <v>66</v>
      </c>
      <c r="U27" s="13" t="s">
        <v>33</v>
      </c>
      <c r="V27" s="13">
        <v>4154</v>
      </c>
      <c r="W27" s="13"/>
      <c r="X27" s="15"/>
      <c r="Y27" s="15"/>
      <c r="Z27" s="15"/>
      <c r="AA27" s="13" t="s">
        <v>34</v>
      </c>
      <c r="AB27" s="13" t="s">
        <v>35</v>
      </c>
      <c r="AC27" s="13" t="s">
        <v>67</v>
      </c>
    </row>
    <row r="28" spans="1:29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>
        <v>920000</v>
      </c>
      <c r="S28" s="13">
        <v>6444</v>
      </c>
      <c r="T28" s="13" t="s">
        <v>68</v>
      </c>
      <c r="U28" s="13" t="s">
        <v>33</v>
      </c>
      <c r="V28" s="13">
        <v>4224</v>
      </c>
      <c r="W28" s="13"/>
      <c r="X28" s="15"/>
      <c r="Y28" s="15"/>
      <c r="Z28" s="15"/>
      <c r="AA28" s="13" t="s">
        <v>34</v>
      </c>
      <c r="AB28" s="13" t="s">
        <v>35</v>
      </c>
      <c r="AC28" s="13" t="s">
        <v>69</v>
      </c>
    </row>
    <row r="29" spans="1:29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>
        <v>1100000</v>
      </c>
      <c r="S29" s="13">
        <v>6315</v>
      </c>
      <c r="T29" s="13" t="s">
        <v>66</v>
      </c>
      <c r="U29" s="13" t="s">
        <v>33</v>
      </c>
      <c r="V29" s="13">
        <v>4146</v>
      </c>
      <c r="W29" s="13"/>
      <c r="X29" s="15"/>
      <c r="Y29" s="15"/>
      <c r="Z29" s="15"/>
      <c r="AA29" s="13" t="s">
        <v>34</v>
      </c>
      <c r="AB29" s="13" t="s">
        <v>35</v>
      </c>
      <c r="AC29" s="13" t="s">
        <v>70</v>
      </c>
    </row>
    <row r="30" spans="1:29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>
        <v>904830</v>
      </c>
      <c r="S30" s="13">
        <v>6373</v>
      </c>
      <c r="T30" s="13" t="s">
        <v>71</v>
      </c>
      <c r="U30" s="13" t="s">
        <v>33</v>
      </c>
      <c r="V30" s="13">
        <v>4179</v>
      </c>
      <c r="W30" s="13"/>
      <c r="X30" s="15"/>
      <c r="Y30" s="15"/>
      <c r="Z30" s="15"/>
      <c r="AA30" s="13" t="s">
        <v>34</v>
      </c>
      <c r="AB30" s="13" t="s">
        <v>35</v>
      </c>
      <c r="AC30" s="13" t="s">
        <v>72</v>
      </c>
    </row>
    <row r="31" spans="1:29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>
        <v>703158</v>
      </c>
      <c r="S31" s="13">
        <v>6370</v>
      </c>
      <c r="T31" s="13" t="s">
        <v>71</v>
      </c>
      <c r="U31" s="13" t="s">
        <v>33</v>
      </c>
      <c r="V31" s="13">
        <v>4172</v>
      </c>
      <c r="W31" s="13"/>
      <c r="X31" s="15"/>
      <c r="Y31" s="15"/>
      <c r="Z31" s="15"/>
      <c r="AA31" s="13" t="s">
        <v>34</v>
      </c>
      <c r="AB31" s="13" t="s">
        <v>35</v>
      </c>
      <c r="AC31" s="13" t="s">
        <v>73</v>
      </c>
    </row>
    <row r="32" spans="1:29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>
        <v>1080000</v>
      </c>
      <c r="S32" s="13">
        <v>6445</v>
      </c>
      <c r="T32" s="13" t="s">
        <v>68</v>
      </c>
      <c r="U32" s="13" t="s">
        <v>33</v>
      </c>
      <c r="V32" s="13">
        <v>4188</v>
      </c>
      <c r="W32" s="13"/>
      <c r="X32" s="15"/>
      <c r="Y32" s="15"/>
      <c r="Z32" s="15"/>
      <c r="AA32" s="13" t="s">
        <v>34</v>
      </c>
      <c r="AB32" s="13" t="s">
        <v>35</v>
      </c>
      <c r="AC32" s="13" t="s">
        <v>74</v>
      </c>
    </row>
    <row r="33" spans="1:29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>
        <v>452057</v>
      </c>
      <c r="S33" s="13">
        <v>6447</v>
      </c>
      <c r="T33" s="13" t="s">
        <v>68</v>
      </c>
      <c r="U33" s="13" t="s">
        <v>33</v>
      </c>
      <c r="V33" s="13">
        <v>4201</v>
      </c>
      <c r="W33" s="13"/>
      <c r="X33" s="15"/>
      <c r="Y33" s="15"/>
      <c r="Z33" s="15"/>
      <c r="AA33" s="13" t="s">
        <v>34</v>
      </c>
      <c r="AB33" s="13" t="s">
        <v>35</v>
      </c>
      <c r="AC33" s="13" t="s">
        <v>75</v>
      </c>
    </row>
    <row r="34" spans="1:29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>
        <v>250000</v>
      </c>
      <c r="S34" s="13">
        <v>6449</v>
      </c>
      <c r="T34" s="13" t="s">
        <v>68</v>
      </c>
      <c r="U34" s="13" t="s">
        <v>33</v>
      </c>
      <c r="V34" s="13">
        <v>4231</v>
      </c>
      <c r="W34" s="13"/>
      <c r="X34" s="15"/>
      <c r="Y34" s="15"/>
      <c r="Z34" s="15"/>
      <c r="AA34" s="13" t="s">
        <v>34</v>
      </c>
      <c r="AB34" s="13" t="s">
        <v>35</v>
      </c>
      <c r="AC34" s="13" t="s">
        <v>76</v>
      </c>
    </row>
    <row r="35" spans="1:29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>
        <v>1000000</v>
      </c>
      <c r="S35" s="13">
        <v>6451</v>
      </c>
      <c r="T35" s="13" t="s">
        <v>68</v>
      </c>
      <c r="U35" s="13" t="s">
        <v>33</v>
      </c>
      <c r="V35" s="13">
        <v>4208</v>
      </c>
      <c r="W35" s="13"/>
      <c r="X35" s="15"/>
      <c r="Y35" s="15"/>
      <c r="Z35" s="15"/>
      <c r="AA35" s="13" t="s">
        <v>34</v>
      </c>
      <c r="AB35" s="13" t="s">
        <v>35</v>
      </c>
      <c r="AC35" s="13" t="s">
        <v>77</v>
      </c>
    </row>
    <row r="36" spans="1:29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>
        <v>200000</v>
      </c>
      <c r="S36" s="13">
        <v>6452</v>
      </c>
      <c r="T36" s="13" t="s">
        <v>68</v>
      </c>
      <c r="U36" s="13" t="s">
        <v>33</v>
      </c>
      <c r="V36" s="13">
        <v>4228</v>
      </c>
      <c r="W36" s="13"/>
      <c r="X36" s="15"/>
      <c r="Y36" s="15"/>
      <c r="Z36" s="15"/>
      <c r="AA36" s="13" t="s">
        <v>34</v>
      </c>
      <c r="AB36" s="13" t="s">
        <v>35</v>
      </c>
      <c r="AC36" s="13" t="s">
        <v>78</v>
      </c>
    </row>
    <row r="37" spans="1:29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>
        <v>574782</v>
      </c>
      <c r="S37" s="13">
        <v>6453</v>
      </c>
      <c r="T37" s="13" t="s">
        <v>68</v>
      </c>
      <c r="U37" s="13" t="s">
        <v>33</v>
      </c>
      <c r="V37" s="13">
        <v>4225</v>
      </c>
      <c r="W37" s="13"/>
      <c r="X37" s="15"/>
      <c r="Y37" s="15"/>
      <c r="Z37" s="15"/>
      <c r="AA37" s="13" t="s">
        <v>34</v>
      </c>
      <c r="AB37" s="13" t="s">
        <v>35</v>
      </c>
      <c r="AC37" s="13" t="s">
        <v>79</v>
      </c>
    </row>
    <row r="38" spans="1:29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>
        <v>1000000</v>
      </c>
      <c r="S38" s="13">
        <v>6467</v>
      </c>
      <c r="T38" s="13" t="s">
        <v>80</v>
      </c>
      <c r="U38" s="13" t="s">
        <v>33</v>
      </c>
      <c r="V38" s="13">
        <v>4233</v>
      </c>
      <c r="W38" s="13"/>
      <c r="X38" s="15"/>
      <c r="Y38" s="15"/>
      <c r="Z38" s="15"/>
      <c r="AA38" s="13" t="s">
        <v>34</v>
      </c>
      <c r="AB38" s="13" t="s">
        <v>35</v>
      </c>
      <c r="AC38" s="13" t="s">
        <v>81</v>
      </c>
    </row>
    <row r="39" spans="1:29" x14ac:dyDescent="0.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>
        <v>473742</v>
      </c>
      <c r="S39" s="13">
        <v>6557</v>
      </c>
      <c r="T39" s="13" t="s">
        <v>43</v>
      </c>
      <c r="U39" s="13" t="s">
        <v>33</v>
      </c>
      <c r="V39" s="13">
        <v>4263</v>
      </c>
      <c r="W39" s="13"/>
      <c r="X39" s="15"/>
      <c r="Y39" s="15"/>
      <c r="Z39" s="15"/>
      <c r="AA39" s="13" t="s">
        <v>34</v>
      </c>
      <c r="AB39" s="13" t="s">
        <v>35</v>
      </c>
      <c r="AC39" s="13" t="s">
        <v>82</v>
      </c>
    </row>
    <row r="40" spans="1:29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>
        <v>319808</v>
      </c>
      <c r="S40" s="13">
        <v>6559</v>
      </c>
      <c r="T40" s="13" t="s">
        <v>43</v>
      </c>
      <c r="U40" s="13" t="s">
        <v>33</v>
      </c>
      <c r="V40" s="13">
        <v>4268</v>
      </c>
      <c r="W40" s="13"/>
      <c r="X40" s="15"/>
      <c r="Y40" s="15"/>
      <c r="Z40" s="15"/>
      <c r="AA40" s="13" t="s">
        <v>34</v>
      </c>
      <c r="AB40" s="13" t="s">
        <v>35</v>
      </c>
      <c r="AC40" s="13" t="s">
        <v>83</v>
      </c>
    </row>
    <row r="41" spans="1:29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>
        <v>1100000</v>
      </c>
      <c r="S41" s="13">
        <v>6560</v>
      </c>
      <c r="T41" s="13" t="s">
        <v>43</v>
      </c>
      <c r="U41" s="13" t="s">
        <v>33</v>
      </c>
      <c r="V41" s="13">
        <v>4250</v>
      </c>
      <c r="W41" s="13"/>
      <c r="X41" s="15"/>
      <c r="Y41" s="15"/>
      <c r="Z41" s="15"/>
      <c r="AA41" s="13" t="s">
        <v>34</v>
      </c>
      <c r="AB41" s="13" t="s">
        <v>35</v>
      </c>
      <c r="AC41" s="13" t="s">
        <v>84</v>
      </c>
    </row>
    <row r="42" spans="1:29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>
        <v>620000</v>
      </c>
      <c r="S42" s="13">
        <v>6597</v>
      </c>
      <c r="T42" s="13" t="s">
        <v>85</v>
      </c>
      <c r="U42" s="13" t="s">
        <v>33</v>
      </c>
      <c r="V42" s="13">
        <v>4283</v>
      </c>
      <c r="W42" s="13"/>
      <c r="X42" s="15"/>
      <c r="Y42" s="15"/>
      <c r="Z42" s="15"/>
      <c r="AA42" s="13" t="s">
        <v>34</v>
      </c>
      <c r="AB42" s="13" t="s">
        <v>35</v>
      </c>
      <c r="AC42" s="13" t="s">
        <v>86</v>
      </c>
    </row>
    <row r="43" spans="1:29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>
        <v>836753</v>
      </c>
      <c r="S43" s="13">
        <v>6640</v>
      </c>
      <c r="T43" s="13" t="s">
        <v>37</v>
      </c>
      <c r="U43" s="13" t="s">
        <v>33</v>
      </c>
      <c r="V43" s="13">
        <v>4294</v>
      </c>
      <c r="W43" s="13"/>
      <c r="X43" s="15"/>
      <c r="Y43" s="15"/>
      <c r="Z43" s="15"/>
      <c r="AA43" s="13" t="s">
        <v>34</v>
      </c>
      <c r="AB43" s="13" t="s">
        <v>35</v>
      </c>
      <c r="AC43" s="13" t="s">
        <v>87</v>
      </c>
    </row>
    <row r="44" spans="1:29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>
        <v>650000</v>
      </c>
      <c r="S44" s="13">
        <v>6522</v>
      </c>
      <c r="T44" s="13" t="s">
        <v>43</v>
      </c>
      <c r="U44" s="13" t="s">
        <v>33</v>
      </c>
      <c r="V44" s="13">
        <v>4242</v>
      </c>
      <c r="W44" s="13"/>
      <c r="X44" s="15"/>
      <c r="Y44" s="15"/>
      <c r="Z44" s="15"/>
      <c r="AA44" s="13" t="s">
        <v>34</v>
      </c>
      <c r="AB44" s="13" t="s">
        <v>35</v>
      </c>
      <c r="AC44" s="13" t="s">
        <v>88</v>
      </c>
    </row>
    <row r="45" spans="1:29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>
        <v>610000</v>
      </c>
      <c r="S45" s="13">
        <v>6641</v>
      </c>
      <c r="T45" s="13" t="s">
        <v>37</v>
      </c>
      <c r="U45" s="13" t="s">
        <v>33</v>
      </c>
      <c r="V45" s="13">
        <v>4310</v>
      </c>
      <c r="W45" s="13"/>
      <c r="X45" s="15"/>
      <c r="Y45" s="15"/>
      <c r="Z45" s="15"/>
      <c r="AA45" s="13" t="s">
        <v>34</v>
      </c>
      <c r="AB45" s="13" t="s">
        <v>35</v>
      </c>
      <c r="AC45" s="13" t="s">
        <v>89</v>
      </c>
    </row>
    <row r="46" spans="1:29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>
        <v>1180000</v>
      </c>
      <c r="S46" s="13">
        <v>6598</v>
      </c>
      <c r="T46" s="13" t="s">
        <v>85</v>
      </c>
      <c r="U46" s="13" t="s">
        <v>33</v>
      </c>
      <c r="V46" s="13">
        <v>4272</v>
      </c>
      <c r="W46" s="13"/>
      <c r="X46" s="15"/>
      <c r="Y46" s="15"/>
      <c r="Z46" s="15"/>
      <c r="AA46" s="13" t="s">
        <v>34</v>
      </c>
      <c r="AB46" s="13" t="s">
        <v>35</v>
      </c>
      <c r="AC46" s="13" t="s">
        <v>90</v>
      </c>
    </row>
    <row r="47" spans="1:29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4">
        <v>865000</v>
      </c>
      <c r="S47" s="13">
        <v>6642</v>
      </c>
      <c r="T47" s="13" t="s">
        <v>37</v>
      </c>
      <c r="U47" s="13" t="s">
        <v>33</v>
      </c>
      <c r="V47" s="13">
        <v>4289</v>
      </c>
      <c r="W47" s="13"/>
      <c r="X47" s="15"/>
      <c r="Y47" s="15"/>
      <c r="Z47" s="15"/>
      <c r="AA47" s="13" t="s">
        <v>34</v>
      </c>
      <c r="AB47" s="13" t="s">
        <v>35</v>
      </c>
      <c r="AC47" s="13" t="s">
        <v>91</v>
      </c>
    </row>
    <row r="48" spans="1:29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>
        <v>449855</v>
      </c>
      <c r="S48" s="13">
        <v>6643</v>
      </c>
      <c r="T48" s="13" t="s">
        <v>37</v>
      </c>
      <c r="U48" s="13" t="s">
        <v>33</v>
      </c>
      <c r="V48" s="13">
        <v>4303</v>
      </c>
      <c r="W48" s="13"/>
      <c r="X48" s="15"/>
      <c r="Y48" s="15"/>
      <c r="Z48" s="15"/>
      <c r="AA48" s="13" t="s">
        <v>34</v>
      </c>
      <c r="AB48" s="13" t="s">
        <v>35</v>
      </c>
      <c r="AC48" s="13" t="s">
        <v>92</v>
      </c>
    </row>
    <row r="49" spans="1:29" x14ac:dyDescent="0.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>
        <v>150000</v>
      </c>
      <c r="S49" s="13">
        <v>6468</v>
      </c>
      <c r="T49" s="13" t="s">
        <v>80</v>
      </c>
      <c r="U49" s="13" t="s">
        <v>33</v>
      </c>
      <c r="V49" s="13">
        <v>4232</v>
      </c>
      <c r="W49" s="13"/>
      <c r="X49" s="15"/>
      <c r="Y49" s="15"/>
      <c r="Z49" s="15"/>
      <c r="AA49" s="13" t="s">
        <v>34</v>
      </c>
      <c r="AB49" s="13" t="s">
        <v>35</v>
      </c>
      <c r="AC49" s="13" t="s">
        <v>93</v>
      </c>
    </row>
    <row r="50" spans="1:29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4">
        <v>150000</v>
      </c>
      <c r="S50" s="13">
        <v>6200</v>
      </c>
      <c r="T50" s="13" t="s">
        <v>32</v>
      </c>
      <c r="U50" s="13" t="s">
        <v>33</v>
      </c>
      <c r="V50" s="13">
        <v>4101</v>
      </c>
      <c r="W50" s="13"/>
      <c r="X50" s="15"/>
      <c r="Y50" s="15"/>
      <c r="Z50" s="15"/>
      <c r="AA50" s="13" t="s">
        <v>34</v>
      </c>
      <c r="AB50" s="13" t="s">
        <v>35</v>
      </c>
      <c r="AC50" s="13" t="s">
        <v>94</v>
      </c>
    </row>
    <row r="51" spans="1:29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4">
        <v>150000</v>
      </c>
      <c r="S51" s="13">
        <v>6167</v>
      </c>
      <c r="T51" s="13" t="s">
        <v>52</v>
      </c>
      <c r="U51" s="13" t="s">
        <v>33</v>
      </c>
      <c r="V51" s="13">
        <v>4050</v>
      </c>
      <c r="W51" s="13"/>
      <c r="X51" s="15"/>
      <c r="Y51" s="15"/>
      <c r="Z51" s="15"/>
      <c r="AA51" s="13" t="s">
        <v>34</v>
      </c>
      <c r="AB51" s="13" t="s">
        <v>35</v>
      </c>
      <c r="AC51" s="13" t="s">
        <v>95</v>
      </c>
    </row>
    <row r="52" spans="1:29" x14ac:dyDescent="0.3">
      <c r="A52" s="13"/>
      <c r="B52" s="13"/>
      <c r="C52" s="13" t="s">
        <v>96</v>
      </c>
      <c r="D52" s="13" t="s">
        <v>97</v>
      </c>
      <c r="E52" s="13" t="s">
        <v>98</v>
      </c>
      <c r="F52" s="13" t="s">
        <v>99</v>
      </c>
      <c r="G52" s="13" t="s">
        <v>100</v>
      </c>
      <c r="H52" s="13" t="s">
        <v>101</v>
      </c>
      <c r="I52" s="13" t="s">
        <v>101</v>
      </c>
      <c r="J52" s="13"/>
      <c r="K52" s="13" t="s">
        <v>101</v>
      </c>
      <c r="L52" s="13" t="s">
        <v>101</v>
      </c>
      <c r="M52" s="13" t="s">
        <v>102</v>
      </c>
      <c r="N52" s="13">
        <v>2634</v>
      </c>
      <c r="O52" s="16">
        <v>44060</v>
      </c>
      <c r="P52" s="16">
        <v>44081</v>
      </c>
      <c r="Q52" s="14">
        <v>1035300</v>
      </c>
      <c r="R52" s="14">
        <v>1035300</v>
      </c>
      <c r="S52" s="13">
        <v>6218</v>
      </c>
      <c r="T52" s="13" t="s">
        <v>32</v>
      </c>
      <c r="U52" s="13" t="s">
        <v>103</v>
      </c>
      <c r="V52" s="13">
        <v>532</v>
      </c>
      <c r="W52" s="13"/>
      <c r="X52" s="15"/>
      <c r="Y52" s="15"/>
      <c r="Z52" s="15"/>
      <c r="AA52" s="13" t="s">
        <v>34</v>
      </c>
      <c r="AB52" s="13" t="s">
        <v>35</v>
      </c>
      <c r="AC52" s="13" t="s">
        <v>104</v>
      </c>
    </row>
    <row r="53" spans="1:29" x14ac:dyDescent="0.3">
      <c r="A53" s="13"/>
      <c r="B53" s="13"/>
      <c r="C53" s="13" t="s">
        <v>105</v>
      </c>
      <c r="D53" s="13" t="s">
        <v>106</v>
      </c>
      <c r="E53" s="13" t="s">
        <v>107</v>
      </c>
      <c r="F53" s="13" t="s">
        <v>108</v>
      </c>
      <c r="G53" s="13" t="s">
        <v>109</v>
      </c>
      <c r="H53" s="13" t="s">
        <v>101</v>
      </c>
      <c r="I53" s="13" t="s">
        <v>101</v>
      </c>
      <c r="J53" s="13"/>
      <c r="K53" s="13" t="s">
        <v>34</v>
      </c>
      <c r="L53" s="13" t="s">
        <v>34</v>
      </c>
      <c r="M53" s="13" t="s">
        <v>102</v>
      </c>
      <c r="N53" s="13">
        <v>125712</v>
      </c>
      <c r="O53" s="16">
        <v>44075</v>
      </c>
      <c r="P53" s="16">
        <v>44088</v>
      </c>
      <c r="Q53" s="14">
        <v>49904911</v>
      </c>
      <c r="R53" s="14">
        <v>49904911</v>
      </c>
      <c r="S53" s="13">
        <v>6365</v>
      </c>
      <c r="T53" s="13" t="s">
        <v>71</v>
      </c>
      <c r="U53" s="13" t="s">
        <v>33</v>
      </c>
      <c r="V53" s="13">
        <v>4168</v>
      </c>
      <c r="W53" s="13"/>
      <c r="X53" s="15"/>
      <c r="Y53" s="15"/>
      <c r="Z53" s="15"/>
      <c r="AA53" s="13" t="s">
        <v>34</v>
      </c>
      <c r="AB53" s="13" t="s">
        <v>35</v>
      </c>
      <c r="AC53" s="13" t="s">
        <v>110</v>
      </c>
    </row>
    <row r="54" spans="1:29" x14ac:dyDescent="0.3">
      <c r="A54" s="13"/>
      <c r="B54" s="13"/>
      <c r="C54" s="13" t="s">
        <v>111</v>
      </c>
      <c r="D54" s="13" t="s">
        <v>112</v>
      </c>
      <c r="E54" s="13" t="s">
        <v>113</v>
      </c>
      <c r="F54" s="13" t="s">
        <v>114</v>
      </c>
      <c r="G54" s="13" t="s">
        <v>109</v>
      </c>
      <c r="H54" s="13" t="s">
        <v>101</v>
      </c>
      <c r="I54" s="13" t="s">
        <v>101</v>
      </c>
      <c r="J54" s="13"/>
      <c r="K54" s="13" t="s">
        <v>34</v>
      </c>
      <c r="L54" s="13" t="s">
        <v>34</v>
      </c>
      <c r="M54" s="13" t="s">
        <v>102</v>
      </c>
      <c r="N54" s="13">
        <v>2064581</v>
      </c>
      <c r="O54" s="16">
        <v>43979</v>
      </c>
      <c r="P54" s="16">
        <v>44083</v>
      </c>
      <c r="Q54" s="14">
        <v>4629100</v>
      </c>
      <c r="R54" s="14">
        <v>4629100</v>
      </c>
      <c r="S54" s="13">
        <v>6287</v>
      </c>
      <c r="T54" s="13" t="s">
        <v>45</v>
      </c>
      <c r="U54" s="13" t="s">
        <v>103</v>
      </c>
      <c r="V54" s="13">
        <v>538</v>
      </c>
      <c r="W54" s="13"/>
      <c r="X54" s="15"/>
      <c r="Y54" s="15"/>
      <c r="Z54" s="15"/>
      <c r="AA54" s="13" t="s">
        <v>34</v>
      </c>
      <c r="AB54" s="13" t="s">
        <v>35</v>
      </c>
      <c r="AC54" s="13" t="s">
        <v>115</v>
      </c>
    </row>
    <row r="55" spans="1:29" x14ac:dyDescent="0.3">
      <c r="A55" s="13"/>
      <c r="B55" s="13"/>
      <c r="C55" s="13" t="s">
        <v>116</v>
      </c>
      <c r="D55" s="13" t="s">
        <v>117</v>
      </c>
      <c r="E55" s="13" t="s">
        <v>118</v>
      </c>
      <c r="F55" s="13" t="s">
        <v>119</v>
      </c>
      <c r="G55" s="13" t="s">
        <v>109</v>
      </c>
      <c r="H55" s="13" t="s">
        <v>101</v>
      </c>
      <c r="I55" s="13" t="s">
        <v>101</v>
      </c>
      <c r="J55" s="13"/>
      <c r="K55" s="13" t="s">
        <v>34</v>
      </c>
      <c r="L55" s="13" t="s">
        <v>34</v>
      </c>
      <c r="M55" s="13" t="s">
        <v>102</v>
      </c>
      <c r="N55" s="13">
        <v>2896</v>
      </c>
      <c r="O55" s="16">
        <v>44061</v>
      </c>
      <c r="P55" s="16">
        <v>44075</v>
      </c>
      <c r="Q55" s="14">
        <v>49087500</v>
      </c>
      <c r="R55" s="14">
        <v>49087500</v>
      </c>
      <c r="S55" s="13">
        <v>6108</v>
      </c>
      <c r="T55" s="13" t="s">
        <v>120</v>
      </c>
      <c r="U55" s="13" t="s">
        <v>103</v>
      </c>
      <c r="V55" s="13">
        <v>522</v>
      </c>
      <c r="W55" s="13"/>
      <c r="X55" s="15"/>
      <c r="Y55" s="15"/>
      <c r="Z55" s="15"/>
      <c r="AA55" s="13" t="s">
        <v>34</v>
      </c>
      <c r="AB55" s="13" t="s">
        <v>35</v>
      </c>
      <c r="AC55" s="13" t="s">
        <v>121</v>
      </c>
    </row>
    <row r="56" spans="1:29" x14ac:dyDescent="0.3">
      <c r="A56" s="13"/>
      <c r="B56" s="13"/>
      <c r="C56" s="13" t="s">
        <v>122</v>
      </c>
      <c r="D56" s="13" t="s">
        <v>123</v>
      </c>
      <c r="E56" s="13" t="s">
        <v>124</v>
      </c>
      <c r="F56" s="13" t="s">
        <v>125</v>
      </c>
      <c r="G56" s="13" t="s">
        <v>109</v>
      </c>
      <c r="H56" s="13" t="s">
        <v>101</v>
      </c>
      <c r="I56" s="13" t="s">
        <v>101</v>
      </c>
      <c r="J56" s="13"/>
      <c r="K56" s="13" t="s">
        <v>101</v>
      </c>
      <c r="L56" s="13" t="s">
        <v>34</v>
      </c>
      <c r="M56" s="13" t="s">
        <v>102</v>
      </c>
      <c r="N56" s="13">
        <v>1007</v>
      </c>
      <c r="O56" s="16">
        <v>44076</v>
      </c>
      <c r="P56" s="16">
        <v>44102</v>
      </c>
      <c r="Q56" s="14">
        <v>2261000</v>
      </c>
      <c r="R56" s="14">
        <v>2261000</v>
      </c>
      <c r="S56" s="13">
        <v>6612</v>
      </c>
      <c r="T56" s="13" t="s">
        <v>37</v>
      </c>
      <c r="U56" s="13" t="s">
        <v>33</v>
      </c>
      <c r="V56" s="13">
        <v>4284</v>
      </c>
      <c r="W56" s="13"/>
      <c r="X56" s="15"/>
      <c r="Y56" s="15"/>
      <c r="Z56" s="15"/>
      <c r="AA56" s="13" t="s">
        <v>34</v>
      </c>
      <c r="AB56" s="13" t="s">
        <v>35</v>
      </c>
      <c r="AC56" s="13" t="s">
        <v>126</v>
      </c>
    </row>
    <row r="57" spans="1:29" x14ac:dyDescent="0.3">
      <c r="A57" s="13"/>
      <c r="B57" s="13"/>
      <c r="C57" s="13" t="s">
        <v>127</v>
      </c>
      <c r="D57" s="13" t="s">
        <v>128</v>
      </c>
      <c r="E57" s="13" t="s">
        <v>129</v>
      </c>
      <c r="F57" s="13" t="s">
        <v>130</v>
      </c>
      <c r="G57" s="13" t="s">
        <v>131</v>
      </c>
      <c r="H57" s="13" t="s">
        <v>101</v>
      </c>
      <c r="I57" s="13" t="s">
        <v>101</v>
      </c>
      <c r="J57" s="13"/>
      <c r="K57" s="13" t="s">
        <v>101</v>
      </c>
      <c r="L57" s="13" t="s">
        <v>101</v>
      </c>
      <c r="M57" s="13" t="s">
        <v>102</v>
      </c>
      <c r="N57" s="13">
        <v>16583</v>
      </c>
      <c r="O57" s="16">
        <v>44070</v>
      </c>
      <c r="P57" s="16">
        <v>44084</v>
      </c>
      <c r="Q57" s="14">
        <v>12180000</v>
      </c>
      <c r="R57" s="14">
        <v>12180000</v>
      </c>
      <c r="S57" s="13">
        <v>6300</v>
      </c>
      <c r="T57" s="13" t="s">
        <v>66</v>
      </c>
      <c r="U57" s="13" t="s">
        <v>103</v>
      </c>
      <c r="V57" s="13">
        <v>541</v>
      </c>
      <c r="W57" s="13"/>
      <c r="X57" s="15"/>
      <c r="Y57" s="15"/>
      <c r="Z57" s="15"/>
      <c r="AA57" s="13" t="s">
        <v>34</v>
      </c>
      <c r="AB57" s="13" t="s">
        <v>35</v>
      </c>
      <c r="AC57" s="13" t="s">
        <v>132</v>
      </c>
    </row>
    <row r="58" spans="1:29" x14ac:dyDescent="0.3">
      <c r="A58" s="13"/>
      <c r="B58" s="13"/>
      <c r="C58" s="13" t="s">
        <v>133</v>
      </c>
      <c r="D58" s="13" t="s">
        <v>134</v>
      </c>
      <c r="E58" s="13" t="s">
        <v>135</v>
      </c>
      <c r="F58" s="13" t="s">
        <v>136</v>
      </c>
      <c r="G58" s="13" t="s">
        <v>100</v>
      </c>
      <c r="H58" s="13" t="s">
        <v>101</v>
      </c>
      <c r="I58" s="13" t="s">
        <v>101</v>
      </c>
      <c r="J58" s="13"/>
      <c r="K58" s="13" t="s">
        <v>101</v>
      </c>
      <c r="L58" s="13" t="s">
        <v>101</v>
      </c>
      <c r="M58" s="13" t="s">
        <v>102</v>
      </c>
      <c r="N58" s="13">
        <v>7679</v>
      </c>
      <c r="O58" s="16">
        <v>44056</v>
      </c>
      <c r="P58" s="16">
        <v>44081</v>
      </c>
      <c r="Q58" s="14">
        <v>160650</v>
      </c>
      <c r="R58" s="14">
        <v>160650</v>
      </c>
      <c r="S58" s="13">
        <v>6216</v>
      </c>
      <c r="T58" s="13" t="s">
        <v>32</v>
      </c>
      <c r="U58" s="13" t="s">
        <v>103</v>
      </c>
      <c r="V58" s="13">
        <v>532</v>
      </c>
      <c r="W58" s="13"/>
      <c r="X58" s="15"/>
      <c r="Y58" s="15"/>
      <c r="Z58" s="15"/>
      <c r="AA58" s="13" t="s">
        <v>34</v>
      </c>
      <c r="AB58" s="13" t="s">
        <v>35</v>
      </c>
      <c r="AC58" s="13" t="s">
        <v>137</v>
      </c>
    </row>
    <row r="59" spans="1:29" x14ac:dyDescent="0.3">
      <c r="A59" s="13"/>
      <c r="B59" s="13"/>
      <c r="C59" s="13" t="s">
        <v>138</v>
      </c>
      <c r="D59" s="13" t="s">
        <v>139</v>
      </c>
      <c r="E59" s="13" t="s">
        <v>140</v>
      </c>
      <c r="F59" s="13" t="s">
        <v>141</v>
      </c>
      <c r="G59" s="13" t="s">
        <v>131</v>
      </c>
      <c r="H59" s="13" t="s">
        <v>101</v>
      </c>
      <c r="I59" s="13" t="s">
        <v>101</v>
      </c>
      <c r="J59" s="13"/>
      <c r="K59" s="13" t="s">
        <v>34</v>
      </c>
      <c r="L59" s="13" t="s">
        <v>34</v>
      </c>
      <c r="M59" s="13" t="s">
        <v>102</v>
      </c>
      <c r="N59" s="13">
        <v>36232</v>
      </c>
      <c r="O59" s="16">
        <v>44029</v>
      </c>
      <c r="P59" s="16">
        <v>44075</v>
      </c>
      <c r="Q59" s="14">
        <v>33115320</v>
      </c>
      <c r="R59" s="14">
        <v>33115320</v>
      </c>
      <c r="S59" s="13">
        <v>6105</v>
      </c>
      <c r="T59" s="13" t="s">
        <v>47</v>
      </c>
      <c r="U59" s="13" t="s">
        <v>103</v>
      </c>
      <c r="V59" s="13">
        <v>521</v>
      </c>
      <c r="W59" s="13"/>
      <c r="X59" s="15"/>
      <c r="Y59" s="15"/>
      <c r="Z59" s="15"/>
      <c r="AA59" s="13" t="s">
        <v>34</v>
      </c>
      <c r="AB59" s="13" t="s">
        <v>142</v>
      </c>
      <c r="AC59" s="13" t="s">
        <v>143</v>
      </c>
    </row>
    <row r="60" spans="1:29" x14ac:dyDescent="0.3">
      <c r="A60" s="13"/>
      <c r="B60" s="13"/>
      <c r="C60" s="13" t="s">
        <v>144</v>
      </c>
      <c r="D60" s="13" t="s">
        <v>145</v>
      </c>
      <c r="E60" s="13" t="s">
        <v>146</v>
      </c>
      <c r="F60" s="13" t="s">
        <v>147</v>
      </c>
      <c r="G60" s="13" t="s">
        <v>131</v>
      </c>
      <c r="H60" s="13" t="s">
        <v>101</v>
      </c>
      <c r="I60" s="13" t="s">
        <v>101</v>
      </c>
      <c r="J60" s="13"/>
      <c r="K60" s="13" t="s">
        <v>34</v>
      </c>
      <c r="L60" s="13" t="s">
        <v>34</v>
      </c>
      <c r="M60" s="13" t="s">
        <v>102</v>
      </c>
      <c r="N60" s="13">
        <v>5368</v>
      </c>
      <c r="O60" s="16">
        <v>44043</v>
      </c>
      <c r="P60" s="16">
        <v>44102</v>
      </c>
      <c r="Q60" s="14">
        <v>6397083</v>
      </c>
      <c r="R60" s="14">
        <v>6397083</v>
      </c>
      <c r="S60" s="13">
        <v>6627</v>
      </c>
      <c r="T60" s="13" t="s">
        <v>85</v>
      </c>
      <c r="U60" s="13" t="s">
        <v>33</v>
      </c>
      <c r="V60" s="13">
        <v>593</v>
      </c>
      <c r="W60" s="13"/>
      <c r="X60" s="15"/>
      <c r="Y60" s="15"/>
      <c r="Z60" s="15"/>
      <c r="AA60" s="13" t="s">
        <v>34</v>
      </c>
      <c r="AB60" s="13" t="s">
        <v>142</v>
      </c>
      <c r="AC60" s="13" t="s">
        <v>148</v>
      </c>
    </row>
    <row r="61" spans="1:29" x14ac:dyDescent="0.3">
      <c r="A61" s="13"/>
      <c r="B61" s="13"/>
      <c r="C61" s="13" t="s">
        <v>144</v>
      </c>
      <c r="D61" s="13" t="s">
        <v>145</v>
      </c>
      <c r="E61" s="13" t="s">
        <v>146</v>
      </c>
      <c r="F61" s="13" t="s">
        <v>147</v>
      </c>
      <c r="G61" s="13" t="s">
        <v>131</v>
      </c>
      <c r="H61" s="13" t="s">
        <v>101</v>
      </c>
      <c r="I61" s="13" t="s">
        <v>101</v>
      </c>
      <c r="J61" s="13"/>
      <c r="K61" s="13" t="s">
        <v>34</v>
      </c>
      <c r="L61" s="13" t="s">
        <v>34</v>
      </c>
      <c r="M61" s="13" t="s">
        <v>102</v>
      </c>
      <c r="N61" s="13">
        <v>5299</v>
      </c>
      <c r="O61" s="16">
        <v>44036</v>
      </c>
      <c r="P61" s="16">
        <v>44102</v>
      </c>
      <c r="Q61" s="14">
        <v>2132361</v>
      </c>
      <c r="R61" s="14">
        <v>2132361</v>
      </c>
      <c r="S61" s="13">
        <v>6626</v>
      </c>
      <c r="T61" s="13" t="s">
        <v>85</v>
      </c>
      <c r="U61" s="13" t="s">
        <v>33</v>
      </c>
      <c r="V61" s="13">
        <v>594</v>
      </c>
      <c r="W61" s="13"/>
      <c r="X61" s="15"/>
      <c r="Y61" s="15"/>
      <c r="Z61" s="15"/>
      <c r="AA61" s="13" t="s">
        <v>34</v>
      </c>
      <c r="AB61" s="13" t="s">
        <v>142</v>
      </c>
      <c r="AC61" s="13" t="s">
        <v>149</v>
      </c>
    </row>
    <row r="62" spans="1:29" x14ac:dyDescent="0.3">
      <c r="A62" s="13"/>
      <c r="B62" s="13"/>
      <c r="C62" s="13" t="s">
        <v>150</v>
      </c>
      <c r="D62" s="13" t="s">
        <v>151</v>
      </c>
      <c r="E62" s="13" t="s">
        <v>152</v>
      </c>
      <c r="F62" s="13" t="s">
        <v>153</v>
      </c>
      <c r="G62" s="13" t="s">
        <v>100</v>
      </c>
      <c r="H62" s="13" t="s">
        <v>101</v>
      </c>
      <c r="I62" s="13" t="s">
        <v>101</v>
      </c>
      <c r="J62" s="13"/>
      <c r="K62" s="13" t="s">
        <v>101</v>
      </c>
      <c r="L62" s="13" t="s">
        <v>101</v>
      </c>
      <c r="M62" s="13" t="s">
        <v>102</v>
      </c>
      <c r="N62" s="13">
        <v>67</v>
      </c>
      <c r="O62" s="16">
        <v>44088</v>
      </c>
      <c r="P62" s="16">
        <v>44103</v>
      </c>
      <c r="Q62" s="14">
        <v>200515</v>
      </c>
      <c r="R62" s="14">
        <v>200515</v>
      </c>
      <c r="S62" s="13">
        <v>6658</v>
      </c>
      <c r="T62" s="13" t="s">
        <v>37</v>
      </c>
      <c r="U62" s="13" t="s">
        <v>33</v>
      </c>
      <c r="V62" s="13">
        <v>595</v>
      </c>
      <c r="W62" s="13"/>
      <c r="X62" s="15"/>
      <c r="Y62" s="15"/>
      <c r="Z62" s="15"/>
      <c r="AA62" s="13" t="s">
        <v>34</v>
      </c>
      <c r="AB62" s="13" t="s">
        <v>142</v>
      </c>
      <c r="AC62" s="13" t="s">
        <v>154</v>
      </c>
    </row>
    <row r="63" spans="1:29" x14ac:dyDescent="0.3">
      <c r="A63" s="13"/>
      <c r="B63" s="13"/>
      <c r="C63" s="13" t="s">
        <v>155</v>
      </c>
      <c r="D63" s="13" t="s">
        <v>156</v>
      </c>
      <c r="E63" s="13" t="s">
        <v>157</v>
      </c>
      <c r="F63" s="13" t="s">
        <v>158</v>
      </c>
      <c r="G63" s="13" t="s">
        <v>100</v>
      </c>
      <c r="H63" s="13" t="s">
        <v>101</v>
      </c>
      <c r="I63" s="13" t="s">
        <v>101</v>
      </c>
      <c r="J63" s="13"/>
      <c r="K63" s="13" t="s">
        <v>101</v>
      </c>
      <c r="L63" s="13" t="s">
        <v>101</v>
      </c>
      <c r="M63" s="13" t="s">
        <v>102</v>
      </c>
      <c r="N63" s="13">
        <v>21588</v>
      </c>
      <c r="O63" s="16">
        <v>44041</v>
      </c>
      <c r="P63" s="16">
        <v>44102</v>
      </c>
      <c r="Q63" s="14">
        <v>1147160</v>
      </c>
      <c r="R63" s="14">
        <v>1147160</v>
      </c>
      <c r="S63" s="13">
        <v>6629</v>
      </c>
      <c r="T63" s="13" t="s">
        <v>85</v>
      </c>
      <c r="U63" s="13" t="s">
        <v>103</v>
      </c>
      <c r="V63" s="13">
        <v>584</v>
      </c>
      <c r="W63" s="13"/>
      <c r="X63" s="15"/>
      <c r="Y63" s="15"/>
      <c r="Z63" s="15"/>
      <c r="AA63" s="13" t="s">
        <v>34</v>
      </c>
      <c r="AB63" s="13" t="s">
        <v>142</v>
      </c>
      <c r="AC63" s="13" t="s">
        <v>159</v>
      </c>
    </row>
    <row r="64" spans="1:29" x14ac:dyDescent="0.3">
      <c r="R64" s="17">
        <f>SUM(R5:R63)</f>
        <v>191416506</v>
      </c>
    </row>
  </sheetData>
  <mergeCells count="3">
    <mergeCell ref="M2:R2"/>
    <mergeCell ref="M3:R3"/>
    <mergeCell ref="W3:Z3"/>
  </mergeCells>
  <dataValidations count="16">
    <dataValidation allowBlank="1" showInputMessage="1" showErrorMessage="1" promptTitle="Atención" prompt="Si no aplica, dejar en blanco" sqref="J5:J63" xr:uid="{29F4BF3E-CE17-4410-9FC8-25556CCE34BF}"/>
    <dataValidation type="custom" allowBlank="1" showInputMessage="1" showErrorMessage="1" sqref="X5:X63" xr:uid="{2A8AF2F1-D913-4F7D-83D3-F6DDD0A82D60}">
      <formula1>ISEVEN($V6)</formula1>
    </dataValidation>
    <dataValidation type="custom" allowBlank="1" showInputMessage="1" showErrorMessage="1" sqref="X2" xr:uid="{DC624351-FB9F-430F-AA47-BBDD6135048F}">
      <formula1>ISEVEN($W4)</formula1>
    </dataValidation>
    <dataValidation allowBlank="1" showInputMessage="1" showErrorMessage="1" promptTitle="Atención" prompt="Si hay más de una orden de compra por factura y asignación presupuestaria, sepárelas con comas._x000a_Ej.: 4587,2641-AG" sqref="D6:D63" xr:uid="{38A20ABA-87FF-4CF6-9051-E3D57380D783}"/>
    <dataValidation type="list" allowBlank="1" showInputMessage="1" showErrorMessage="1" promptTitle="Atención" prompt="Solo se admiten valores de la lista. Puede copiar y pegar." sqref="A5:A63" xr:uid="{BBE8BAE7-B353-4325-B7BB-7D430F739B21}">
      <formula1>área</formula1>
    </dataValidation>
    <dataValidation allowBlank="1" showInputMessage="1" showErrorMessage="1" promptTitle="Atención" prompt="Con guión y sin puntos. Ej.: 11111111-1" sqref="F5:F63" xr:uid="{FFAA5D03-A095-449C-B948-D42CBEB87A15}"/>
    <dataValidation type="list" allowBlank="1" showInputMessage="1" showErrorMessage="1" errorTitle="Error" error="Seleccione un valor de la lista desplegable." promptTitle="Atención" prompt="Solo se admiten valores de la lista. Puede copiar y pegar." sqref="B5:B63" xr:uid="{0CB0DA65-67A2-4895-81E5-83619D5E494A}">
      <formula1>arges</formula1>
    </dataValidation>
    <dataValidation type="list" allowBlank="1" showInputMessage="1" showErrorMessage="1" errorTitle="Error" error="El valor no corresponde a los propuestos en la lista." promptTitle="Atención" prompt="Solo se admiten valores de la lista. Puede copiar y pegar." sqref="K5:L63 AA5:AA63 H5:I63" xr:uid="{EAAB29D5-0DB5-4C5A-B0EF-5EE4638E8FB0}">
      <formula1>sn</formula1>
    </dataValidation>
    <dataValidation type="custom" allowBlank="1" showInputMessage="1" showErrorMessage="1" sqref="W4" xr:uid="{E8A232ED-5DD1-4427-AAD0-482595E6E27F}">
      <formula1>ISEVEN($X5)</formula1>
    </dataValidation>
    <dataValidation allowBlank="1" showInputMessage="1" showErrorMessage="1" promptTitle="Atención" prompt="Monto total devengado por imputación presupuestaria. Si se hace más de una imputación, use dos filas repitiendo el devengo." sqref="Q6:Q63" xr:uid="{8854E074-A31B-4E43-9FB6-185CE5051CD7}"/>
    <dataValidation allowBlank="1" showInputMessage="1" showErrorMessage="1" promptTitle="Atención" prompt="Corresponde a la parte del Monto Total cuya causa sea la pandemia. Es decir, es igual o menor al Monto Total." sqref="R5:R63" xr:uid="{01B83BD5-0C00-4BAE-903B-953966BD0780}"/>
    <dataValidation allowBlank="1" showInputMessage="1" showErrorMessage="1" promptTitle="Atención" prompt="Si el pago no ha ocurrido, dejar en blanco." sqref="S5:S63" xr:uid="{05FC6905-CE72-4838-99B2-21B494E689B0}"/>
    <dataValidation type="custom" allowBlank="1" showInputMessage="1" showErrorMessage="1" sqref="X1" xr:uid="{5C658A07-95D2-45DC-89F1-DE4AF3F27404}">
      <formula1>ISEVEN($X3)</formula1>
    </dataValidation>
    <dataValidation type="list" allowBlank="1" showInputMessage="1" showErrorMessage="1" error="Debe elegir la comuna correspondiente desde la lista desplegable. No olvide indicar la región primero." sqref="B1" xr:uid="{E0AACDAB-D8D3-4E44-A3EC-4A1037EA6B4F}">
      <formula1>INDIRECT($B$2)</formula1>
    </dataValidation>
    <dataValidation allowBlank="1" showInputMessage="1" showErrorMessage="1" promptTitle="Atención" prompt="Monto total devengado por imputación presupuestaria. Si se hace más de una imputación, use multiples filas repitiendo los datos correspondientes._x000a_No combine celdas" sqref="Q5" xr:uid="{C2991970-67F3-48F8-BA75-CE4C031A1AB0}"/>
    <dataValidation allowBlank="1" showInputMessage="1" showErrorMessage="1" promptTitle="Atención" prompt="Si hay más de una orden de compra por documento del devengo y asignación presupuestaria, sepárelas con comas._x000a_Ej.: 4587,2641-AG" sqref="D5" xr:uid="{0D0552A3-74FE-483B-8E2C-261B6A3A92E5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" error="Un subtítulo de gasto debe ser un número entero entre el 21 y 33" xr:uid="{58D38FE9-C055-4A1E-AD36-3564599BEB33}">
          <x14:formula1>
            <xm:f>'D:\Sofía\Trabajo\Datos para informe\Octubre\[COVID-Septiembre-2020.xlsx]Opciones'!#REF!</xm:f>
          </x14:formula1>
          <xm:sqref>W5:W63</xm:sqref>
        </x14:dataValidation>
        <x14:dataValidation type="list" allowBlank="1" showInputMessage="1" showErrorMessage="1" promptTitle="Atención" prompt="Solo se admiten valores de la lista. Puede copiar y pegar." xr:uid="{3675704B-8C30-4D9B-B5D9-F8C1AE13B9CD}">
          <x14:formula1>
            <xm:f>'D:\Sofía\Trabajo\Datos para informe\Octubre\[COVID-Septiembre-2020.xlsx]Opciones'!#REF!</xm:f>
          </x14:formula1>
          <xm:sqref>U5:U63</xm:sqref>
        </x14:dataValidation>
        <x14:dataValidation type="list" allowBlank="1" showInputMessage="1" showErrorMessage="1" errorTitle="Error" error="El mecanismos de compra debe ser una de las siguientes opciones: Licitación, Convenio Marco o Trato Directo" promptTitle="Atención" prompt="Solo se admiten valores de la lista. Puede copiar y pegar." xr:uid="{A2612298-DC6F-413D-9A1D-9239889C9E03}">
          <x14:formula1>
            <xm:f>'D:\Sofía\Trabajo\Datos para informe\Octubre\[COVID-Septiembre-2020.xlsx]Opciones'!#REF!</xm:f>
          </x14:formula1>
          <xm:sqref>G5:G63</xm:sqref>
        </x14:dataValidation>
        <x14:dataValidation type="list" allowBlank="1" showInputMessage="1" showErrorMessage="1" errorTitle="Erros" error="Solo se admiten los valores de la lista." promptTitle="Atención" prompt="Solo se admiten valores de la lista. Puede copiar y pegar." xr:uid="{89D70CDE-F8D1-42D7-9820-88D8BE010632}">
          <x14:formula1>
            <xm:f>'D:\Sofía\Trabajo\Datos para informe\Octubre\[COVID-Septiembre-2020.xlsx]Opciones'!#REF!</xm:f>
          </x14:formula1>
          <xm:sqref>M5:M63</xm:sqref>
        </x14:dataValidation>
        <x14:dataValidation type="custom" allowBlank="1" showInputMessage="1" showErrorMessage="1" xr:uid="{7418F5F9-1818-450D-AA6D-B2708F735909}">
          <x14:formula1>
            <xm:f>IF(OR(COUNTIF(B5,'D:\Sofía\Trabajo\Datos para informe\Octubre\[COVID-Septiembre-2020.xlsx]Opciones'!#REF!)),"VERDADERO","FALSO")</xm:f>
          </x14:formula1>
          <xm:sqref>A4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2020-11-12T14:53:56Z</dcterms:created>
  <dcterms:modified xsi:type="dcterms:W3CDTF">2020-11-12T17:03:12Z</dcterms:modified>
</cp:coreProperties>
</file>