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ía\Trabajo\Datos para informe\Informe Septiembre\"/>
    </mc:Choice>
  </mc:AlternateContent>
  <xr:revisionPtr revIDLastSave="0" documentId="13_ncr:1_{5324B976-DB13-487D-9C37-70B13C4D1D5C}" xr6:coauthVersionLast="45" xr6:coauthVersionMax="45" xr10:uidLastSave="{00000000-0000-0000-0000-000000000000}"/>
  <bookViews>
    <workbookView xWindow="-108" yWindow="-108" windowWidth="23256" windowHeight="12576" xr2:uid="{E27A7792-448B-45CC-B3F2-03CA11421032}"/>
  </bookViews>
  <sheets>
    <sheet name="Hoja1" sheetId="1" r:id="rId1"/>
  </sheets>
  <externalReferences>
    <externalReference r:id="rId2"/>
  </externalReferences>
  <definedNames>
    <definedName name="_xlnm._FilterDatabase" localSheetId="0" hidden="1">Hoja1!$C$1:$N$92</definedName>
    <definedName name="área">[1]Opciones!$A$2:$A$5</definedName>
    <definedName name="arges">[1]Opciones!$C$2:$C$8</definedName>
    <definedName name="sn">[1]Opciones!$D$2:$D$3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1" l="1"/>
  <c r="N93" i="1" l="1"/>
</calcChain>
</file>

<file path=xl/sharedStrings.xml><?xml version="1.0" encoding="utf-8"?>
<sst xmlns="http://schemas.openxmlformats.org/spreadsheetml/2006/main" count="628" uniqueCount="180">
  <si>
    <t>Seleccione desde las listas</t>
  </si>
  <si>
    <t>Área</t>
  </si>
  <si>
    <t>Áreas de Gestión</t>
  </si>
  <si>
    <t>Detalle de la Compra</t>
  </si>
  <si>
    <t>N° Orden de Compra</t>
  </si>
  <si>
    <t>Proveedor</t>
  </si>
  <si>
    <t>RUT proveedor</t>
  </si>
  <si>
    <t>Mecanismo de compra</t>
  </si>
  <si>
    <t>Corresponde a un Contrato Vigente</t>
  </si>
  <si>
    <t>Tipo de Documento</t>
  </si>
  <si>
    <t>N° de Documento</t>
  </si>
  <si>
    <t>Fecha Factura</t>
  </si>
  <si>
    <t>Fecha Devengo</t>
  </si>
  <si>
    <t>Monto Total</t>
  </si>
  <si>
    <t>Monto COVID-19</t>
  </si>
  <si>
    <t>N° Decreto de Pago</t>
  </si>
  <si>
    <t>Fecha Decreto de Pago</t>
  </si>
  <si>
    <t>Medio de Pago</t>
  </si>
  <si>
    <t>N° Cheque o N° Transferencia</t>
  </si>
  <si>
    <t>Subtítulo</t>
  </si>
  <si>
    <t>Ítem</t>
  </si>
  <si>
    <t>Asig.</t>
  </si>
  <si>
    <t>Sub. Asig.</t>
  </si>
  <si>
    <t>Fondo en administración?</t>
  </si>
  <si>
    <t>En caso de sí, indicar Servicio otorgante</t>
  </si>
  <si>
    <t>Observaciones</t>
  </si>
  <si>
    <t xml:space="preserve"> 26/08/2020</t>
  </si>
  <si>
    <t>Cheque</t>
  </si>
  <si>
    <t>Si</t>
  </si>
  <si>
    <t>Ministerio del Interior</t>
  </si>
  <si>
    <t>APORTE ECONOMICO PARA EL PAGO DE ARRIENDO DEL MES DE AGOSTO BENEFICIARIA SRA. FABIOLA ULLOA GONZALEZ (2000-2985 DEL 04.08.2020)</t>
  </si>
  <si>
    <t xml:space="preserve"> 31/08/2020</t>
  </si>
  <si>
    <t xml:space="preserve">APORTE ECONOMICO PARA EL PAGO DE ARRIENDO MES DE AGOSTO BENEFICIARIA SRA. ANDREA MUÑOZ ASTETE </t>
  </si>
  <si>
    <t xml:space="preserve"> 25/08/2020</t>
  </si>
  <si>
    <t>APORTE ECONOMICO PARA EL PAGO DE ARRIENDO MES DE JULIO BENEFICIARIO SR. JOSE GARRIDO DIAZ (2000-3111 DEL 19.08.2020)</t>
  </si>
  <si>
    <t xml:space="preserve"> 28/08/2020</t>
  </si>
  <si>
    <t xml:space="preserve">APORTE ECONOMICO PARA EL PAGO DE ARRIENDO MES DE JULIO BENEFICIARIO SR. LUIS ALVARADO MARCHANT </t>
  </si>
  <si>
    <t xml:space="preserve"> 21/08/2020</t>
  </si>
  <si>
    <t>APORTE ECONOMICO PARA LOS FINES QUE INDICA DECRETO ALCALDICIO (2000-3020 DEL 06.08.2020)</t>
  </si>
  <si>
    <t>APORTE ECONOMICO PARA LOS FINES QUE INDICA DECRETO ALCALDICIO (2000-3021 DEL 06.08.2020)</t>
  </si>
  <si>
    <t>APORTE ECONOMICO PARA LOS FINES QUE INDICA DECRETO ALCALDICIO (2000-3086 DEL 17.08.2020)</t>
  </si>
  <si>
    <t>APORTE ECONOMICO PARA LOS FINES QUE INDICA DECRETO ALCALDICIO (2000-3100 DEL 18.08.2020)</t>
  </si>
  <si>
    <t xml:space="preserve"> 03/08/2020</t>
  </si>
  <si>
    <t xml:space="preserve">APORTE ECONOMICO PARA LOS FINES QUE INDICA DECRETO ALCALDICIO ADJUNTO </t>
  </si>
  <si>
    <t xml:space="preserve"> 04/08/2020</t>
  </si>
  <si>
    <t xml:space="preserve"> 07/08/2020</t>
  </si>
  <si>
    <t xml:space="preserve"> 11/08/2020</t>
  </si>
  <si>
    <t xml:space="preserve"> 17/08/2020</t>
  </si>
  <si>
    <t>APORTE ECONOMICO PARA LOS FINES QUE INDICA DECRETO ALCALDICIO ADJUNTO (2000-2675 DEL 24.06)</t>
  </si>
  <si>
    <t>APORTE ECONOMICO PARA LOS FINES QUE INDICA DECRETO ALCALDICIO ADJUNTO (2000-3017 DEL 06.08)</t>
  </si>
  <si>
    <t xml:space="preserve"> 20/08/2020</t>
  </si>
  <si>
    <t>APORTE ECONOMICO PARA LOS FINES QUE INDICA DECRETO ALCALDICIO ADJUNTO (2000-3018 DEL 06.08.2020)</t>
  </si>
  <si>
    <t>APORTE ECONOMICO PARA LOS FINES QUE INDICA DECRETO ALCALDICIO ADJUNTO (2000-3019 DEL 06.08.2020)</t>
  </si>
  <si>
    <t>APORTE ECONOMICO PARA LOS FINES QUE INDICA DECRETO ALCALDICIO ADJUNTO (2000-3053 DEL 11.08.2020)</t>
  </si>
  <si>
    <t>APORTE ECONOMICO PARA LOS FINES QUE INDICA DECRETO ALCALDICIO ADJUNTO (2000-3055 DEL 11.08.2020)</t>
  </si>
  <si>
    <t xml:space="preserve"> 18/08/2020</t>
  </si>
  <si>
    <t>APORTE ECONOMICO PARA LOS FINES QUE INDICA DECRETO ALCALDICIO ADJUNTO (2000-3063 DEL 12.08.2020)</t>
  </si>
  <si>
    <t>APORTE ECONOMICO PARA LOS FINES QUE INDICA DECRETO ALCALDICIO ADJUNTO (2000-3064 DEL 12.08.2020)</t>
  </si>
  <si>
    <t xml:space="preserve"> 13/08/2020</t>
  </si>
  <si>
    <t>APORTE ECONOMICO PARA LOS FINES QUE INDICA DECRETO ALCALDICIO ADJUNTO (2000-3066 12.08)</t>
  </si>
  <si>
    <t>APORTE ECONOMICO PARA LOS FINES QUE INDICA DECRETO ALCALDICIO ADJUNTO (2000-3078 DEL 17.08.2020)</t>
  </si>
  <si>
    <t xml:space="preserve"> 19/08/2020</t>
  </si>
  <si>
    <t>APORTE ECONOMICO PARA LOS FINES QUE INDICA DECRETO ALCALDICIO ADJUNTO (2000-3079 DEL 17.08.2020)</t>
  </si>
  <si>
    <t>APORTE ECONOMICO PARA LOS FINES QUE INDICA DECRETO ALCALDICIO ADJUNTO (2000-3080 DEL 17.08.2020)</t>
  </si>
  <si>
    <t>APORTE ECONOMICO PARA LOS FINES QUE INDICA DECRETO ALCALDICIO ADJUNTO (2000-3083 DEL 17.08.2020)</t>
  </si>
  <si>
    <t>APORTE ECONOMICO PARA LOS FINES QUE INDICA DECRETO ALCALDICIO ADJUNTO (2000-3087 DEL 17.08.2020)</t>
  </si>
  <si>
    <t xml:space="preserve"> 24/08/2020</t>
  </si>
  <si>
    <t>APORTE ECONOMICO PARA LOS FINES QUE INDICA DECRETO ALCALDICIO ADJUNTO (2000-3099 DEL 18.08.2020)</t>
  </si>
  <si>
    <t>APORTE ECONOMICO PARA LOS FINES QUE INDICA DECRETO ALCALDICIO ADJUNTO (2000-3102 DEL 18.08.2020)</t>
  </si>
  <si>
    <t>APORTE ECONOMICO PARA LOS FINES QUE INDICA DECRETO ALCALDICIO ADJUNTO (2000-3103 DEL 18.08.2020)</t>
  </si>
  <si>
    <t>APORTE ECONOMICO PARA LOS FINES QUE INDICA DECRETO ALCALDICIO ADJUNTO (2000-3104 DEL 18.08.2020)</t>
  </si>
  <si>
    <t>APORTE ECONOMICO PARA LOS FINES QUE INDICA DECRETO ALCALDICIO ADJUNTO (2000-3105 DEL 18.08.2020)</t>
  </si>
  <si>
    <t>APORTE ECONOMICO PARA LOS FINES QUE INDICA DECRETO ALCALDICIO ADJUNTO (2000-3106 DEL 18.08.2020)</t>
  </si>
  <si>
    <t>APORTE ECONOMICO PARA LOS FINES QUE INDICA DECRETO ALCALDICIO ADJUNTO (2000-3107 DEL 18.08.2020)</t>
  </si>
  <si>
    <t>APORTE ECONOMICO PARA LOS FINES QUE INDICA DECRETO ALCALDICIO ADJUNTO (2000-3112 DEL 19.08.2020)</t>
  </si>
  <si>
    <t>APORTE ECONOMICO PARA LOS FINES QUE INDICA DECRETO ALCALDICIO ADJUNTO (2000-3114 DEL 19.08.2020)</t>
  </si>
  <si>
    <t>APORTE ECONOMICO PARA LOS FINES QUE INDICA DECRETO ALCALDICIO ADJUNTO (2000-3115 DEL 19.08)</t>
  </si>
  <si>
    <t>APORTE ECONOMICO PARA LOS FINES QUE INDICA DECRETO ALCALDICIO ADJUNTO (2000-3117 DEL 19.08)</t>
  </si>
  <si>
    <t>APORTE ECONOMICO PARA LOS FINES QUE INDICA DECRETO ALCALDICIO ADJUNTO (2000-3141 DEL 24.08)</t>
  </si>
  <si>
    <t>APORTE ECONOMICO PARA LOS FINES QUE INDICA DECRETO ALCALDICIO ADJUNTO (2000-3142 DEL 24.08)</t>
  </si>
  <si>
    <t>APORTE ECONOMICO PARA LOS FINES QUE INDICA DECRETO ALCALDICIO ADJUNTO (2000-3143 DEL 24.08)</t>
  </si>
  <si>
    <t>APORTE ECONOMICO PARA LOS FINES QUE INDICA DECRETO ALCALDICIO ADJUNTO (2000-3144 DEL 24.08)</t>
  </si>
  <si>
    <t>APORTE ECONOMICO PARA LOS FINES QUE INDICA DECRETO ALCALDICIO ADJUNTO (2000-3145 DEL 24.08)</t>
  </si>
  <si>
    <t>APORTE ECONOMICO PARA LOS FINES QUE INDICA DECRETO ALCALDICIO ADJUNTO (2000-3146 DEL 24.08)</t>
  </si>
  <si>
    <t xml:space="preserve">APORTE ECONOMICO PARA PAGO DE ARRIENDO DE VIVIENDA MES DE JULIO BENEFICIARIO SR. ROBERTO RODRIGUEZ CASTILLO </t>
  </si>
  <si>
    <t>APORTE ECONOMICO PARA PAGO DE ARRIENDO MES DE ABRIL BENEFICIARIA SRA. YEIMAR ALEXANDRA GAMEZ PEREZ  (2000-3050 10.08.2020)</t>
  </si>
  <si>
    <t xml:space="preserve">APORTE ECONOMICO PARA PAGO DE ARRIENDO MES DE JUNIO (2000-2784 07.07.2020) (CADUCADO) </t>
  </si>
  <si>
    <t>150 pechera larga de protección de polietileno de baja densidad en envases de 10 unidades o similares.</t>
  </si>
  <si>
    <t>2403-684-AG20</t>
  </si>
  <si>
    <t>Comercial Patricio Moreno Lagos E.I.R.L.</t>
  </si>
  <si>
    <t>76879187-2</t>
  </si>
  <si>
    <t>Compra Ágil</t>
  </si>
  <si>
    <t>No</t>
  </si>
  <si>
    <t>Factura</t>
  </si>
  <si>
    <t>ADQUISICION  DE BATAS DE POLIETILENO LARGAS CON MANGAS</t>
  </si>
  <si>
    <t>Servicio de Almuerzo para 537 Personas de Familias en situación de vulnerabilidad</t>
  </si>
  <si>
    <t>2403-668-SE20</t>
  </si>
  <si>
    <t>Eventos Susana Berríos Sánchez EIRL.</t>
  </si>
  <si>
    <t>76475973-7</t>
  </si>
  <si>
    <t>Convenio Marco</t>
  </si>
  <si>
    <t>Transferencia</t>
  </si>
  <si>
    <t>ADQUISICION DE ALMUERZOS. Se debió rectificar mecanismo de adquisición y detalle de servicio contratado.</t>
  </si>
  <si>
    <t>1.000 cargas de Gas Licuado Normal de 11 Kg.</t>
  </si>
  <si>
    <t>2403-663-CM20</t>
  </si>
  <si>
    <t>Abastible S.A.</t>
  </si>
  <si>
    <t>91806000-6</t>
  </si>
  <si>
    <t xml:space="preserve"> 27/08/2020</t>
  </si>
  <si>
    <t>ADQUISICION DE CARGAS DE GAS DE 11 KG.</t>
  </si>
  <si>
    <t>100 Litros de Amonio Cuaternario</t>
  </si>
  <si>
    <t>2403-615-AG20</t>
  </si>
  <si>
    <t xml:space="preserve"> Proser S.A.</t>
  </si>
  <si>
    <t>76308616-k</t>
  </si>
  <si>
    <t>ADQUISICION DE GERMICIDA CONCENTRADO.</t>
  </si>
  <si>
    <t>Adquisición de 440 Kits de Higiene</t>
  </si>
  <si>
    <t>2403-585-SE20</t>
  </si>
  <si>
    <t>Dimerc S. A.</t>
  </si>
  <si>
    <t>90670840-9</t>
  </si>
  <si>
    <t>Trato Directo</t>
  </si>
  <si>
    <t>ADQUISICION DE KITS HIGIENICOS.</t>
  </si>
  <si>
    <t>1.000 Kits Higiénicos para familias con algún integrante contagiado por el Covid-19.</t>
  </si>
  <si>
    <t>2403-631-SE20</t>
  </si>
  <si>
    <t>Concoffee SpA.</t>
  </si>
  <si>
    <t>76965792-4</t>
  </si>
  <si>
    <t>Pañales para bebé y adultos para apoyo a familias vulnerables por la emergencia</t>
  </si>
  <si>
    <t>2403-658-SE20</t>
  </si>
  <si>
    <t>Magaly del Carmen Rojas Cortés</t>
  </si>
  <si>
    <t>13964232-5</t>
  </si>
  <si>
    <t>ADQUISICION DE PAÑALES</t>
  </si>
  <si>
    <t>Servicio de Sanitización Espacios Públicos 7  13.07.2020 al 25.07.2020</t>
  </si>
  <si>
    <t>2403-622-SE20</t>
  </si>
  <si>
    <t>Vicente Martínez Escobar S.A.</t>
  </si>
  <si>
    <t>79985050-8</t>
  </si>
  <si>
    <t xml:space="preserve"> 14/08/2020</t>
  </si>
  <si>
    <t>SANITIZACION  COMUNA DE PEÑALOLEN, PARADEROS, PLAZAS ETC.</t>
  </si>
  <si>
    <t>Serv. Sanitización Espacios Públicos 8</t>
  </si>
  <si>
    <t>2403-665-SE20</t>
  </si>
  <si>
    <t>SERVICIO DE SANITIZACION AMBIENTAL PERIODO 28.07.2020 AL 01.08.2020.</t>
  </si>
  <si>
    <t>Servicio de Sanitización Espacios Públicos 6 Hasta el 04 de julio de 2020</t>
  </si>
  <si>
    <t>2403-555-SE20</t>
  </si>
  <si>
    <t xml:space="preserve"> 10/08/2020</t>
  </si>
  <si>
    <t>SERVICIOS DE SANITIZACION AMBIENTAL PARA LA COMUNA</t>
  </si>
  <si>
    <t xml:space="preserve">200 litros de Sanitizante ácido hipocloroso para túneles sanitizadores </t>
  </si>
  <si>
    <t>2403-568-AG20</t>
  </si>
  <si>
    <t>G&amp;T Business Group Ltda.</t>
  </si>
  <si>
    <t>76039028-3</t>
  </si>
  <si>
    <t>Gobierno Regional</t>
  </si>
  <si>
    <t>ADQUISICION DE ACIDO HIPOCLOROSO.</t>
  </si>
  <si>
    <t>Adquisición de 10.000 buzos desechables talla XL y</t>
  </si>
  <si>
    <t>2403-576-SE20</t>
  </si>
  <si>
    <t>Comercial Kumbre Limitada</t>
  </si>
  <si>
    <t>76520509-3</t>
  </si>
  <si>
    <t>ADQUISICION DE 10.000 BUZOS DESECHABLES. (EMPRESA COMERCIAL KUMBRE LTDA.)</t>
  </si>
  <si>
    <t>350.000 Guantes de nitrilo</t>
  </si>
  <si>
    <t>2403-535-CM20</t>
  </si>
  <si>
    <t>Flexing Chile SpA.</t>
  </si>
  <si>
    <t>76592530-4</t>
  </si>
  <si>
    <t>ADQUISICION DE GUANTES DE NITRILO.</t>
  </si>
  <si>
    <t>8.100 Mascarillas desechables Nemo Chile de 3 pliegues</t>
  </si>
  <si>
    <t>2403-524-CM20</t>
  </si>
  <si>
    <t>Comercial Motorshop Limitada</t>
  </si>
  <si>
    <t>76193188-1</t>
  </si>
  <si>
    <t>ADQUISICION DE 1000.-  MASCARILLAS DESECHABLES.</t>
  </si>
  <si>
    <t>ADQUISICION DE 1.000.-MASCARILLAS DESECHABLES.</t>
  </si>
  <si>
    <t>ADQUISICION DE MASCARILLAS.</t>
  </si>
  <si>
    <t>40 Canastas de alimentos - COVID</t>
  </si>
  <si>
    <t>2403-597-CM20</t>
  </si>
  <si>
    <t>Comercializadora Rosa Alegría Cornejo E.I.R.L.</t>
  </si>
  <si>
    <t>76179889-8</t>
  </si>
  <si>
    <t>Convenio SSMO Centro Kintum</t>
  </si>
  <si>
    <t>ADQUISICION DE CANASTAS  DE ALIMENTOS</t>
  </si>
  <si>
    <t>Mascarillas k.95 para Centro Kintun</t>
  </si>
  <si>
    <t>0758-000-0000</t>
  </si>
  <si>
    <t>Promogift</t>
  </si>
  <si>
    <t>76215975-9</t>
  </si>
  <si>
    <t>Compra Menor a 3 UTM</t>
  </si>
  <si>
    <t>Sanitización</t>
  </si>
  <si>
    <t>Kit de Aseo y Protección</t>
  </si>
  <si>
    <t>Alimentos</t>
  </si>
  <si>
    <t>Ayuda Hogar ( Gas y Pañales)</t>
  </si>
  <si>
    <t>Aportes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</si>
</sst>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&quot;$&quot;\-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3" fontId="0" fillId="0" borderId="0" xfId="0" applyNumberFormat="1"/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Agosto%20NUEVA%20VERSIO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INDICACIONES DE LLENADO"/>
      <sheetName val="Opciones"/>
      <sheetName val="Municipios"/>
      <sheetName val="Conversiones"/>
    </sheetNames>
    <sheetDataSet>
      <sheetData sheetId="0"/>
      <sheetData sheetId="1"/>
      <sheetData sheetId="2">
        <row r="2">
          <cell r="A2" t="str">
            <v>Gestión</v>
          </cell>
          <cell r="C2" t="str">
            <v>Gestión Interna</v>
          </cell>
          <cell r="D2" t="str">
            <v>Si</v>
          </cell>
        </row>
        <row r="3">
          <cell r="A3" t="str">
            <v>Salud</v>
          </cell>
          <cell r="C3" t="str">
            <v>Servicios a la Comunidad</v>
          </cell>
          <cell r="D3" t="str">
            <v>No</v>
          </cell>
        </row>
        <row r="4">
          <cell r="A4" t="str">
            <v>Educación</v>
          </cell>
          <cell r="C4" t="str">
            <v>Actividades Municipales</v>
          </cell>
        </row>
        <row r="5">
          <cell r="A5" t="str">
            <v>Cementerio</v>
          </cell>
          <cell r="C5" t="str">
            <v>Programas Sociales</v>
          </cell>
        </row>
        <row r="6">
          <cell r="C6" t="str">
            <v>Programas Recreacionales</v>
          </cell>
        </row>
        <row r="7">
          <cell r="C7" t="str">
            <v>Programas Culturales</v>
          </cell>
        </row>
        <row r="8">
          <cell r="C8" t="str">
            <v>No Aplica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E6674-A87B-4EDC-A91C-7ED00967138B}">
  <dimension ref="A1:Y101"/>
  <sheetViews>
    <sheetView tabSelected="1" topLeftCell="B78" workbookViewId="0">
      <selection activeCell="C101" sqref="C101"/>
    </sheetView>
  </sheetViews>
  <sheetFormatPr baseColWidth="10" defaultRowHeight="14.4" x14ac:dyDescent="0.3"/>
  <cols>
    <col min="2" max="2" width="27.77734375" customWidth="1"/>
    <col min="3" max="3" width="40.88671875" customWidth="1"/>
  </cols>
  <sheetData>
    <row r="1" spans="1:25" ht="15" thickBot="1" x14ac:dyDescent="0.35">
      <c r="B1" t="s">
        <v>0</v>
      </c>
      <c r="T1" s="1"/>
      <c r="U1" s="1"/>
      <c r="V1" s="1"/>
    </row>
    <row r="2" spans="1:25" ht="58.2" thickBo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3" t="s">
        <v>20</v>
      </c>
      <c r="U2" s="3" t="s">
        <v>21</v>
      </c>
      <c r="V2" s="3" t="s">
        <v>22</v>
      </c>
      <c r="W2" s="2" t="s">
        <v>23</v>
      </c>
      <c r="X2" s="2" t="s">
        <v>24</v>
      </c>
      <c r="Y2" s="2" t="s">
        <v>25</v>
      </c>
    </row>
    <row r="3" spans="1:2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v>100000</v>
      </c>
      <c r="O3" s="4">
        <v>6047</v>
      </c>
      <c r="P3" s="4" t="s">
        <v>26</v>
      </c>
      <c r="Q3" s="4" t="s">
        <v>27</v>
      </c>
      <c r="R3" s="4">
        <v>3946</v>
      </c>
      <c r="S3" s="4"/>
      <c r="T3" s="6"/>
      <c r="U3" s="6"/>
      <c r="V3" s="6"/>
      <c r="W3" s="4" t="s">
        <v>28</v>
      </c>
      <c r="X3" s="4" t="s">
        <v>29</v>
      </c>
      <c r="Y3" s="4" t="s">
        <v>30</v>
      </c>
    </row>
    <row r="4" spans="1:2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>
        <v>150000</v>
      </c>
      <c r="O4" s="4">
        <v>6088</v>
      </c>
      <c r="P4" s="4" t="s">
        <v>31</v>
      </c>
      <c r="Q4" s="4" t="s">
        <v>27</v>
      </c>
      <c r="R4" s="4">
        <v>4007</v>
      </c>
      <c r="S4" s="4"/>
      <c r="T4" s="6"/>
      <c r="U4" s="6"/>
      <c r="V4" s="6"/>
      <c r="W4" s="4" t="s">
        <v>28</v>
      </c>
      <c r="X4" s="4" t="s">
        <v>29</v>
      </c>
      <c r="Y4" s="4" t="s">
        <v>32</v>
      </c>
    </row>
    <row r="5" spans="1:2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>
        <v>100000</v>
      </c>
      <c r="O5" s="4">
        <v>5971</v>
      </c>
      <c r="P5" s="4" t="s">
        <v>33</v>
      </c>
      <c r="Q5" s="4" t="s">
        <v>27</v>
      </c>
      <c r="R5" s="4">
        <v>3944</v>
      </c>
      <c r="S5" s="4"/>
      <c r="T5" s="6"/>
      <c r="U5" s="6"/>
      <c r="V5" s="6"/>
      <c r="W5" s="4" t="s">
        <v>28</v>
      </c>
      <c r="X5" s="4" t="s">
        <v>29</v>
      </c>
      <c r="Y5" s="4" t="s">
        <v>34</v>
      </c>
    </row>
    <row r="6" spans="1:2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>
        <v>80000</v>
      </c>
      <c r="O6" s="4">
        <v>6064</v>
      </c>
      <c r="P6" s="4" t="s">
        <v>35</v>
      </c>
      <c r="Q6" s="4" t="s">
        <v>27</v>
      </c>
      <c r="R6" s="4">
        <v>3967</v>
      </c>
      <c r="S6" s="4"/>
      <c r="T6" s="6"/>
      <c r="U6" s="6"/>
      <c r="V6" s="6"/>
      <c r="W6" s="4" t="s">
        <v>28</v>
      </c>
      <c r="X6" s="4" t="s">
        <v>29</v>
      </c>
      <c r="Y6" s="4" t="s">
        <v>36</v>
      </c>
    </row>
    <row r="7" spans="1:2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v>743997</v>
      </c>
      <c r="O7" s="4">
        <v>5877</v>
      </c>
      <c r="P7" s="4" t="s">
        <v>37</v>
      </c>
      <c r="Q7" s="4" t="s">
        <v>27</v>
      </c>
      <c r="R7" s="4">
        <v>3829</v>
      </c>
      <c r="S7" s="4"/>
      <c r="T7" s="6"/>
      <c r="U7" s="6"/>
      <c r="V7" s="6"/>
      <c r="W7" s="4" t="s">
        <v>28</v>
      </c>
      <c r="X7" s="4" t="s">
        <v>29</v>
      </c>
      <c r="Y7" s="4" t="s">
        <v>38</v>
      </c>
    </row>
    <row r="8" spans="1:2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v>1070000</v>
      </c>
      <c r="O8" s="4">
        <v>5878</v>
      </c>
      <c r="P8" s="4" t="s">
        <v>37</v>
      </c>
      <c r="Q8" s="4" t="s">
        <v>27</v>
      </c>
      <c r="R8" s="4">
        <v>3785</v>
      </c>
      <c r="S8" s="4"/>
      <c r="T8" s="6"/>
      <c r="U8" s="6"/>
      <c r="V8" s="6"/>
      <c r="W8" s="4" t="s">
        <v>28</v>
      </c>
      <c r="X8" s="4" t="s">
        <v>29</v>
      </c>
      <c r="Y8" s="4" t="s">
        <v>39</v>
      </c>
    </row>
    <row r="9" spans="1:2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v>1030000</v>
      </c>
      <c r="O9" s="4">
        <v>5876</v>
      </c>
      <c r="P9" s="4" t="s">
        <v>37</v>
      </c>
      <c r="Q9" s="4" t="s">
        <v>27</v>
      </c>
      <c r="R9" s="4">
        <v>3822</v>
      </c>
      <c r="S9" s="4"/>
      <c r="T9" s="6"/>
      <c r="U9" s="6"/>
      <c r="V9" s="6"/>
      <c r="W9" s="4" t="s">
        <v>28</v>
      </c>
      <c r="X9" s="4" t="s">
        <v>29</v>
      </c>
      <c r="Y9" s="4" t="s">
        <v>40</v>
      </c>
    </row>
    <row r="10" spans="1:25" x14ac:dyDescent="0.3">
      <c r="A10" s="4"/>
      <c r="B10" s="4"/>
      <c r="C10" s="4"/>
      <c r="D10" s="4"/>
      <c r="E10" s="4"/>
      <c r="F10" s="4"/>
      <c r="G10" s="4"/>
      <c r="H10" s="7"/>
      <c r="I10" s="4"/>
      <c r="J10" s="4"/>
      <c r="K10" s="4"/>
      <c r="L10" s="4"/>
      <c r="M10" s="4"/>
      <c r="N10" s="5">
        <v>450000</v>
      </c>
      <c r="O10" s="4">
        <v>5880</v>
      </c>
      <c r="P10" s="4" t="s">
        <v>37</v>
      </c>
      <c r="Q10" s="4" t="s">
        <v>27</v>
      </c>
      <c r="R10" s="4">
        <v>3831</v>
      </c>
      <c r="S10" s="4"/>
      <c r="T10" s="6"/>
      <c r="U10" s="6"/>
      <c r="V10" s="6"/>
      <c r="W10" s="4" t="s">
        <v>28</v>
      </c>
      <c r="X10" s="4" t="s">
        <v>29</v>
      </c>
      <c r="Y10" s="4" t="s">
        <v>41</v>
      </c>
    </row>
    <row r="11" spans="1:2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v>616429</v>
      </c>
      <c r="O11" s="4">
        <v>5525</v>
      </c>
      <c r="P11" s="4" t="s">
        <v>42</v>
      </c>
      <c r="Q11" s="4" t="s">
        <v>27</v>
      </c>
      <c r="R11" s="4">
        <v>2452</v>
      </c>
      <c r="S11" s="4"/>
      <c r="T11" s="6"/>
      <c r="U11" s="6"/>
      <c r="V11" s="6"/>
      <c r="W11" s="4" t="s">
        <v>28</v>
      </c>
      <c r="X11" s="4" t="s">
        <v>29</v>
      </c>
      <c r="Y11" s="4" t="s">
        <v>43</v>
      </c>
    </row>
    <row r="12" spans="1:2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1180000</v>
      </c>
      <c r="O12" s="4">
        <v>5585</v>
      </c>
      <c r="P12" s="4" t="s">
        <v>44</v>
      </c>
      <c r="Q12" s="4" t="s">
        <v>27</v>
      </c>
      <c r="R12" s="4">
        <v>2468</v>
      </c>
      <c r="S12" s="4"/>
      <c r="T12" s="6"/>
      <c r="U12" s="6"/>
      <c r="V12" s="6"/>
      <c r="W12" s="4" t="s">
        <v>28</v>
      </c>
      <c r="X12" s="4" t="s">
        <v>29</v>
      </c>
      <c r="Y12" s="4" t="s">
        <v>43</v>
      </c>
    </row>
    <row r="13" spans="1:2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1075000</v>
      </c>
      <c r="O13" s="4">
        <v>5583</v>
      </c>
      <c r="P13" s="4" t="s">
        <v>44</v>
      </c>
      <c r="Q13" s="4" t="s">
        <v>27</v>
      </c>
      <c r="R13" s="4">
        <v>2480</v>
      </c>
      <c r="S13" s="4"/>
      <c r="T13" s="6"/>
      <c r="U13" s="6"/>
      <c r="V13" s="6"/>
      <c r="W13" s="4" t="s">
        <v>28</v>
      </c>
      <c r="X13" s="4" t="s">
        <v>29</v>
      </c>
      <c r="Y13" s="4" t="s">
        <v>43</v>
      </c>
    </row>
    <row r="14" spans="1:2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371805</v>
      </c>
      <c r="O14" s="4">
        <v>5586</v>
      </c>
      <c r="P14" s="4" t="s">
        <v>44</v>
      </c>
      <c r="Q14" s="4" t="s">
        <v>27</v>
      </c>
      <c r="R14" s="4">
        <v>2490</v>
      </c>
      <c r="S14" s="4"/>
      <c r="T14" s="6"/>
      <c r="U14" s="6"/>
      <c r="V14" s="6"/>
      <c r="W14" s="4" t="s">
        <v>28</v>
      </c>
      <c r="X14" s="4" t="s">
        <v>29</v>
      </c>
      <c r="Y14" s="4" t="s">
        <v>43</v>
      </c>
    </row>
    <row r="15" spans="1:2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>
        <v>353068</v>
      </c>
      <c r="O15" s="4">
        <v>5579</v>
      </c>
      <c r="P15" s="4" t="s">
        <v>44</v>
      </c>
      <c r="Q15" s="4" t="s">
        <v>27</v>
      </c>
      <c r="R15" s="4">
        <v>2491</v>
      </c>
      <c r="S15" s="4"/>
      <c r="T15" s="6"/>
      <c r="U15" s="6"/>
      <c r="V15" s="6"/>
      <c r="W15" s="4" t="s">
        <v>28</v>
      </c>
      <c r="X15" s="4" t="s">
        <v>29</v>
      </c>
      <c r="Y15" s="4" t="s">
        <v>43</v>
      </c>
    </row>
    <row r="16" spans="1:2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v>400000</v>
      </c>
      <c r="O16" s="4">
        <v>5574</v>
      </c>
      <c r="P16" s="4" t="s">
        <v>44</v>
      </c>
      <c r="Q16" s="4" t="s">
        <v>27</v>
      </c>
      <c r="R16" s="4">
        <v>3501</v>
      </c>
      <c r="S16" s="4"/>
      <c r="T16" s="6"/>
      <c r="U16" s="6"/>
      <c r="V16" s="6"/>
      <c r="W16" s="4" t="s">
        <v>28</v>
      </c>
      <c r="X16" s="4" t="s">
        <v>29</v>
      </c>
      <c r="Y16" s="4" t="s">
        <v>43</v>
      </c>
    </row>
    <row r="17" spans="1:2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v>585172</v>
      </c>
      <c r="O17" s="4">
        <v>5575</v>
      </c>
      <c r="P17" s="4" t="s">
        <v>44</v>
      </c>
      <c r="Q17" s="4" t="s">
        <v>27</v>
      </c>
      <c r="R17" s="4">
        <v>3509</v>
      </c>
      <c r="S17" s="4"/>
      <c r="T17" s="6"/>
      <c r="U17" s="6"/>
      <c r="V17" s="6"/>
      <c r="W17" s="4" t="s">
        <v>28</v>
      </c>
      <c r="X17" s="4" t="s">
        <v>29</v>
      </c>
      <c r="Y17" s="4" t="s">
        <v>43</v>
      </c>
    </row>
    <row r="18" spans="1:2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v>1000000</v>
      </c>
      <c r="O18" s="4">
        <v>5578</v>
      </c>
      <c r="P18" s="4" t="s">
        <v>44</v>
      </c>
      <c r="Q18" s="4" t="s">
        <v>27</v>
      </c>
      <c r="R18" s="4">
        <v>3517</v>
      </c>
      <c r="S18" s="4"/>
      <c r="T18" s="6"/>
      <c r="U18" s="6"/>
      <c r="V18" s="6"/>
      <c r="W18" s="4" t="s">
        <v>28</v>
      </c>
      <c r="X18" s="4" t="s">
        <v>29</v>
      </c>
      <c r="Y18" s="4" t="s">
        <v>43</v>
      </c>
    </row>
    <row r="19" spans="1:2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v>723040</v>
      </c>
      <c r="O19" s="4">
        <v>5584</v>
      </c>
      <c r="P19" s="4" t="s">
        <v>44</v>
      </c>
      <c r="Q19" s="4" t="s">
        <v>27</v>
      </c>
      <c r="R19" s="4">
        <v>3539</v>
      </c>
      <c r="S19" s="4"/>
      <c r="T19" s="6"/>
      <c r="U19" s="6"/>
      <c r="V19" s="6"/>
      <c r="W19" s="4" t="s">
        <v>28</v>
      </c>
      <c r="X19" s="4" t="s">
        <v>29</v>
      </c>
      <c r="Y19" s="4" t="s">
        <v>43</v>
      </c>
    </row>
    <row r="20" spans="1:2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v>1000000</v>
      </c>
      <c r="O20" s="4">
        <v>5577</v>
      </c>
      <c r="P20" s="4" t="s">
        <v>44</v>
      </c>
      <c r="Q20" s="4" t="s">
        <v>27</v>
      </c>
      <c r="R20" s="4">
        <v>3547</v>
      </c>
      <c r="S20" s="4"/>
      <c r="T20" s="6"/>
      <c r="U20" s="6"/>
      <c r="V20" s="6"/>
      <c r="W20" s="4" t="s">
        <v>28</v>
      </c>
      <c r="X20" s="4" t="s">
        <v>29</v>
      </c>
      <c r="Y20" s="4" t="s">
        <v>43</v>
      </c>
    </row>
    <row r="21" spans="1:2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v>609368</v>
      </c>
      <c r="O21" s="4">
        <v>5580</v>
      </c>
      <c r="P21" s="4" t="s">
        <v>44</v>
      </c>
      <c r="Q21" s="4" t="s">
        <v>27</v>
      </c>
      <c r="R21" s="4">
        <v>3558</v>
      </c>
      <c r="S21" s="4"/>
      <c r="T21" s="6"/>
      <c r="U21" s="6"/>
      <c r="V21" s="6"/>
      <c r="W21" s="4" t="s">
        <v>28</v>
      </c>
      <c r="X21" s="4" t="s">
        <v>29</v>
      </c>
      <c r="Y21" s="4" t="s">
        <v>43</v>
      </c>
    </row>
    <row r="22" spans="1:2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v>549260</v>
      </c>
      <c r="O22" s="4">
        <v>5581</v>
      </c>
      <c r="P22" s="4" t="s">
        <v>44</v>
      </c>
      <c r="Q22" s="4" t="s">
        <v>27</v>
      </c>
      <c r="R22" s="4">
        <v>3562</v>
      </c>
      <c r="S22" s="4"/>
      <c r="T22" s="6"/>
      <c r="U22" s="6"/>
      <c r="V22" s="6"/>
      <c r="W22" s="4" t="s">
        <v>28</v>
      </c>
      <c r="X22" s="4" t="s">
        <v>29</v>
      </c>
      <c r="Y22" s="4" t="s">
        <v>43</v>
      </c>
    </row>
    <row r="23" spans="1:2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v>602252</v>
      </c>
      <c r="O23" s="4">
        <v>5624</v>
      </c>
      <c r="P23" s="4" t="s">
        <v>45</v>
      </c>
      <c r="Q23" s="4" t="s">
        <v>27</v>
      </c>
      <c r="R23" s="4">
        <v>3577</v>
      </c>
      <c r="S23" s="4"/>
      <c r="T23" s="6"/>
      <c r="U23" s="6"/>
      <c r="V23" s="6"/>
      <c r="W23" s="4" t="s">
        <v>28</v>
      </c>
      <c r="X23" s="4" t="s">
        <v>29</v>
      </c>
      <c r="Y23" s="4" t="s">
        <v>43</v>
      </c>
    </row>
    <row r="24" spans="1:2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v>868519</v>
      </c>
      <c r="O24" s="4">
        <v>5625</v>
      </c>
      <c r="P24" s="4" t="s">
        <v>45</v>
      </c>
      <c r="Q24" s="4" t="s">
        <v>27</v>
      </c>
      <c r="R24" s="4">
        <v>3584</v>
      </c>
      <c r="S24" s="4"/>
      <c r="T24" s="6"/>
      <c r="U24" s="6"/>
      <c r="V24" s="6"/>
      <c r="W24" s="4" t="s">
        <v>28</v>
      </c>
      <c r="X24" s="4" t="s">
        <v>29</v>
      </c>
      <c r="Y24" s="4" t="s">
        <v>43</v>
      </c>
    </row>
    <row r="25" spans="1:2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v>1000000</v>
      </c>
      <c r="O25" s="4">
        <v>5627</v>
      </c>
      <c r="P25" s="4" t="s">
        <v>45</v>
      </c>
      <c r="Q25" s="4" t="s">
        <v>27</v>
      </c>
      <c r="R25" s="4">
        <v>3588</v>
      </c>
      <c r="S25" s="4"/>
      <c r="T25" s="6"/>
      <c r="U25" s="6"/>
      <c r="V25" s="6"/>
      <c r="W25" s="4" t="s">
        <v>28</v>
      </c>
      <c r="X25" s="4" t="s">
        <v>29</v>
      </c>
      <c r="Y25" s="4" t="s">
        <v>43</v>
      </c>
    </row>
    <row r="26" spans="1:2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v>1000000</v>
      </c>
      <c r="O26" s="4">
        <v>5638</v>
      </c>
      <c r="P26" s="4" t="s">
        <v>45</v>
      </c>
      <c r="Q26" s="4" t="s">
        <v>27</v>
      </c>
      <c r="R26" s="4">
        <v>3600</v>
      </c>
      <c r="S26" s="4"/>
      <c r="T26" s="6"/>
      <c r="U26" s="6"/>
      <c r="V26" s="6"/>
      <c r="W26" s="4" t="s">
        <v>28</v>
      </c>
      <c r="X26" s="4" t="s">
        <v>29</v>
      </c>
      <c r="Y26" s="4" t="s">
        <v>43</v>
      </c>
    </row>
    <row r="27" spans="1:2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v>980000</v>
      </c>
      <c r="O27" s="4">
        <v>5637</v>
      </c>
      <c r="P27" s="4" t="s">
        <v>45</v>
      </c>
      <c r="Q27" s="4" t="s">
        <v>27</v>
      </c>
      <c r="R27" s="4">
        <v>3617</v>
      </c>
      <c r="S27" s="4"/>
      <c r="T27" s="6"/>
      <c r="U27" s="6"/>
      <c r="V27" s="6"/>
      <c r="W27" s="4" t="s">
        <v>28</v>
      </c>
      <c r="X27" s="4" t="s">
        <v>29</v>
      </c>
      <c r="Y27" s="4" t="s">
        <v>43</v>
      </c>
    </row>
    <row r="28" spans="1:2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v>1200000</v>
      </c>
      <c r="O28" s="4">
        <v>5626</v>
      </c>
      <c r="P28" s="4" t="s">
        <v>45</v>
      </c>
      <c r="Q28" s="4" t="s">
        <v>27</v>
      </c>
      <c r="R28" s="4">
        <v>3621</v>
      </c>
      <c r="S28" s="4"/>
      <c r="T28" s="6"/>
      <c r="U28" s="6"/>
      <c r="V28" s="6"/>
      <c r="W28" s="4" t="s">
        <v>28</v>
      </c>
      <c r="X28" s="4" t="s">
        <v>29</v>
      </c>
      <c r="Y28" s="4" t="s">
        <v>43</v>
      </c>
    </row>
    <row r="29" spans="1:2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>
        <v>1050000</v>
      </c>
      <c r="O29" s="4">
        <v>5630</v>
      </c>
      <c r="P29" s="4" t="s">
        <v>45</v>
      </c>
      <c r="Q29" s="4" t="s">
        <v>27</v>
      </c>
      <c r="R29" s="4">
        <v>3632</v>
      </c>
      <c r="S29" s="4"/>
      <c r="T29" s="6"/>
      <c r="U29" s="6"/>
      <c r="V29" s="6"/>
      <c r="W29" s="4" t="s">
        <v>28</v>
      </c>
      <c r="X29" s="4" t="s">
        <v>29</v>
      </c>
      <c r="Y29" s="4" t="s">
        <v>43</v>
      </c>
    </row>
    <row r="30" spans="1:2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v>1030000</v>
      </c>
      <c r="O30" s="4">
        <v>5631</v>
      </c>
      <c r="P30" s="4" t="s">
        <v>45</v>
      </c>
      <c r="Q30" s="4" t="s">
        <v>27</v>
      </c>
      <c r="R30" s="4">
        <v>3641</v>
      </c>
      <c r="S30" s="4"/>
      <c r="T30" s="6"/>
      <c r="U30" s="6"/>
      <c r="V30" s="6"/>
      <c r="W30" s="4" t="s">
        <v>28</v>
      </c>
      <c r="X30" s="4" t="s">
        <v>29</v>
      </c>
      <c r="Y30" s="4" t="s">
        <v>43</v>
      </c>
    </row>
    <row r="31" spans="1:2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>
        <v>478403</v>
      </c>
      <c r="O31" s="4">
        <v>5634</v>
      </c>
      <c r="P31" s="4" t="s">
        <v>45</v>
      </c>
      <c r="Q31" s="4" t="s">
        <v>27</v>
      </c>
      <c r="R31" s="4">
        <v>3652</v>
      </c>
      <c r="S31" s="4"/>
      <c r="T31" s="6"/>
      <c r="U31" s="6"/>
      <c r="V31" s="6"/>
      <c r="W31" s="4" t="s">
        <v>28</v>
      </c>
      <c r="X31" s="4" t="s">
        <v>29</v>
      </c>
      <c r="Y31" s="4" t="s">
        <v>43</v>
      </c>
    </row>
    <row r="32" spans="1:2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>
        <v>425098</v>
      </c>
      <c r="O32" s="4">
        <v>5633</v>
      </c>
      <c r="P32" s="4" t="s">
        <v>45</v>
      </c>
      <c r="Q32" s="4" t="s">
        <v>27</v>
      </c>
      <c r="R32" s="4">
        <v>3656</v>
      </c>
      <c r="S32" s="4"/>
      <c r="T32" s="6"/>
      <c r="U32" s="6"/>
      <c r="V32" s="6"/>
      <c r="W32" s="4" t="s">
        <v>28</v>
      </c>
      <c r="X32" s="4" t="s">
        <v>29</v>
      </c>
      <c r="Y32" s="4" t="s">
        <v>43</v>
      </c>
    </row>
    <row r="33" spans="1:2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>
        <v>1080000</v>
      </c>
      <c r="O33" s="4">
        <v>5658</v>
      </c>
      <c r="P33" s="4" t="s">
        <v>45</v>
      </c>
      <c r="Q33" s="4" t="s">
        <v>27</v>
      </c>
      <c r="R33" s="4">
        <v>3661</v>
      </c>
      <c r="S33" s="4"/>
      <c r="T33" s="6"/>
      <c r="U33" s="6"/>
      <c r="V33" s="6"/>
      <c r="W33" s="4" t="s">
        <v>28</v>
      </c>
      <c r="X33" s="4" t="s">
        <v>29</v>
      </c>
      <c r="Y33" s="4" t="s">
        <v>43</v>
      </c>
    </row>
    <row r="34" spans="1:2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>
        <v>980000</v>
      </c>
      <c r="O34" s="4">
        <v>5659</v>
      </c>
      <c r="P34" s="4" t="s">
        <v>45</v>
      </c>
      <c r="Q34" s="4" t="s">
        <v>27</v>
      </c>
      <c r="R34" s="4">
        <v>3673</v>
      </c>
      <c r="S34" s="4"/>
      <c r="T34" s="6"/>
      <c r="U34" s="6"/>
      <c r="V34" s="6"/>
      <c r="W34" s="4" t="s">
        <v>28</v>
      </c>
      <c r="X34" s="4" t="s">
        <v>29</v>
      </c>
      <c r="Y34" s="4" t="s">
        <v>43</v>
      </c>
    </row>
    <row r="35" spans="1:2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>
        <v>479507</v>
      </c>
      <c r="O35" s="4">
        <v>5657</v>
      </c>
      <c r="P35" s="4" t="s">
        <v>45</v>
      </c>
      <c r="Q35" s="4" t="s">
        <v>27</v>
      </c>
      <c r="R35" s="4">
        <v>3687</v>
      </c>
      <c r="S35" s="4"/>
      <c r="T35" s="6"/>
      <c r="U35" s="6"/>
      <c r="V35" s="6"/>
      <c r="W35" s="4" t="s">
        <v>28</v>
      </c>
      <c r="X35" s="4" t="s">
        <v>29</v>
      </c>
      <c r="Y35" s="4" t="s">
        <v>43</v>
      </c>
    </row>
    <row r="36" spans="1:2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>
        <v>150000</v>
      </c>
      <c r="O36" s="4">
        <v>5684</v>
      </c>
      <c r="P36" s="4" t="s">
        <v>46</v>
      </c>
      <c r="Q36" s="4" t="s">
        <v>27</v>
      </c>
      <c r="R36" s="4">
        <v>3689</v>
      </c>
      <c r="S36" s="4"/>
      <c r="T36" s="6"/>
      <c r="U36" s="6"/>
      <c r="V36" s="6"/>
      <c r="W36" s="4" t="s">
        <v>28</v>
      </c>
      <c r="X36" s="4" t="s">
        <v>29</v>
      </c>
      <c r="Y36" s="4" t="s">
        <v>43</v>
      </c>
    </row>
    <row r="37" spans="1:2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>
        <v>470000</v>
      </c>
      <c r="O37" s="4">
        <v>5687</v>
      </c>
      <c r="P37" s="4" t="s">
        <v>46</v>
      </c>
      <c r="Q37" s="4" t="s">
        <v>27</v>
      </c>
      <c r="R37" s="4">
        <v>3693</v>
      </c>
      <c r="S37" s="4"/>
      <c r="T37" s="6"/>
      <c r="U37" s="6"/>
      <c r="V37" s="6"/>
      <c r="W37" s="4" t="s">
        <v>28</v>
      </c>
      <c r="X37" s="4" t="s">
        <v>29</v>
      </c>
      <c r="Y37" s="4" t="s">
        <v>43</v>
      </c>
    </row>
    <row r="38" spans="1:2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>
        <v>1020000</v>
      </c>
      <c r="O38" s="4">
        <v>5775</v>
      </c>
      <c r="P38" s="4" t="s">
        <v>47</v>
      </c>
      <c r="Q38" s="4" t="s">
        <v>27</v>
      </c>
      <c r="R38" s="4">
        <v>3707</v>
      </c>
      <c r="S38" s="4"/>
      <c r="T38" s="6"/>
      <c r="U38" s="6"/>
      <c r="V38" s="6"/>
      <c r="W38" s="4" t="s">
        <v>28</v>
      </c>
      <c r="X38" s="4" t="s">
        <v>29</v>
      </c>
      <c r="Y38" s="4" t="s">
        <v>48</v>
      </c>
    </row>
    <row r="39" spans="1:2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>
        <v>1110000</v>
      </c>
      <c r="O39" s="4">
        <v>5967</v>
      </c>
      <c r="P39" s="4" t="s">
        <v>33</v>
      </c>
      <c r="Q39" s="4" t="s">
        <v>27</v>
      </c>
      <c r="R39" s="4">
        <v>3920</v>
      </c>
      <c r="S39" s="4"/>
      <c r="T39" s="6"/>
      <c r="U39" s="6"/>
      <c r="V39" s="6"/>
      <c r="W39" s="4" t="s">
        <v>28</v>
      </c>
      <c r="X39" s="4" t="s">
        <v>29</v>
      </c>
      <c r="Y39" s="4" t="s">
        <v>49</v>
      </c>
    </row>
    <row r="40" spans="1:2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>
        <v>980000</v>
      </c>
      <c r="O40" s="4">
        <v>5868</v>
      </c>
      <c r="P40" s="4" t="s">
        <v>50</v>
      </c>
      <c r="Q40" s="4" t="s">
        <v>27</v>
      </c>
      <c r="R40" s="4">
        <v>3767</v>
      </c>
      <c r="S40" s="4"/>
      <c r="T40" s="6"/>
      <c r="U40" s="6"/>
      <c r="V40" s="6"/>
      <c r="W40" s="4" t="s">
        <v>28</v>
      </c>
      <c r="X40" s="4" t="s">
        <v>29</v>
      </c>
      <c r="Y40" s="4" t="s">
        <v>51</v>
      </c>
    </row>
    <row r="41" spans="1:2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>
        <v>412081</v>
      </c>
      <c r="O41" s="4">
        <v>5968</v>
      </c>
      <c r="P41" s="4" t="s">
        <v>33</v>
      </c>
      <c r="Q41" s="4" t="s">
        <v>27</v>
      </c>
      <c r="R41" s="4">
        <v>3901</v>
      </c>
      <c r="S41" s="4"/>
      <c r="T41" s="6"/>
      <c r="U41" s="6"/>
      <c r="V41" s="6"/>
      <c r="W41" s="4" t="s">
        <v>28</v>
      </c>
      <c r="X41" s="4" t="s">
        <v>29</v>
      </c>
      <c r="Y41" s="4" t="s">
        <v>52</v>
      </c>
    </row>
    <row r="42" spans="1:2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>
        <v>1000000</v>
      </c>
      <c r="O42" s="4">
        <v>5794</v>
      </c>
      <c r="P42" s="4" t="s">
        <v>47</v>
      </c>
      <c r="Q42" s="4" t="s">
        <v>27</v>
      </c>
      <c r="R42" s="4">
        <v>3738</v>
      </c>
      <c r="S42" s="4"/>
      <c r="T42" s="6"/>
      <c r="U42" s="6"/>
      <c r="V42" s="6"/>
      <c r="W42" s="4" t="s">
        <v>28</v>
      </c>
      <c r="X42" s="4" t="s">
        <v>29</v>
      </c>
      <c r="Y42" s="4" t="s">
        <v>53</v>
      </c>
    </row>
    <row r="43" spans="1:2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v>508187</v>
      </c>
      <c r="O43" s="4">
        <v>5795</v>
      </c>
      <c r="P43" s="4" t="s">
        <v>47</v>
      </c>
      <c r="Q43" s="4" t="s">
        <v>27</v>
      </c>
      <c r="R43" s="4">
        <v>3733</v>
      </c>
      <c r="S43" s="4"/>
      <c r="T43" s="6"/>
      <c r="U43" s="6"/>
      <c r="V43" s="6"/>
      <c r="W43" s="4" t="s">
        <v>28</v>
      </c>
      <c r="X43" s="4" t="s">
        <v>29</v>
      </c>
      <c r="Y43" s="4" t="s">
        <v>54</v>
      </c>
    </row>
    <row r="44" spans="1:2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>
        <v>1030000</v>
      </c>
      <c r="O44" s="4">
        <v>5798</v>
      </c>
      <c r="P44" s="4" t="s">
        <v>55</v>
      </c>
      <c r="Q44" s="4" t="s">
        <v>27</v>
      </c>
      <c r="R44" s="4">
        <v>3754</v>
      </c>
      <c r="S44" s="4"/>
      <c r="T44" s="6"/>
      <c r="U44" s="6"/>
      <c r="V44" s="6"/>
      <c r="W44" s="4" t="s">
        <v>28</v>
      </c>
      <c r="X44" s="4" t="s">
        <v>29</v>
      </c>
      <c r="Y44" s="4" t="s">
        <v>56</v>
      </c>
    </row>
    <row r="45" spans="1:2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>
        <v>753970</v>
      </c>
      <c r="O45" s="4">
        <v>5799</v>
      </c>
      <c r="P45" s="4" t="s">
        <v>47</v>
      </c>
      <c r="Q45" s="4" t="s">
        <v>27</v>
      </c>
      <c r="R45" s="4">
        <v>3720</v>
      </c>
      <c r="S45" s="4"/>
      <c r="T45" s="6"/>
      <c r="U45" s="6"/>
      <c r="V45" s="6"/>
      <c r="W45" s="4" t="s">
        <v>28</v>
      </c>
      <c r="X45" s="4" t="s">
        <v>29</v>
      </c>
      <c r="Y45" s="4" t="s">
        <v>57</v>
      </c>
    </row>
    <row r="46" spans="1:2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>
        <v>1140000</v>
      </c>
      <c r="O46" s="4">
        <v>5758</v>
      </c>
      <c r="P46" s="4" t="s">
        <v>58</v>
      </c>
      <c r="Q46" s="4" t="s">
        <v>27</v>
      </c>
      <c r="R46" s="4">
        <v>3697</v>
      </c>
      <c r="S46" s="4"/>
      <c r="T46" s="6"/>
      <c r="U46" s="6"/>
      <c r="V46" s="6"/>
      <c r="W46" s="4" t="s">
        <v>28</v>
      </c>
      <c r="X46" s="4" t="s">
        <v>29</v>
      </c>
      <c r="Y46" s="4" t="s">
        <v>59</v>
      </c>
    </row>
    <row r="47" spans="1:2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>
        <v>990000</v>
      </c>
      <c r="O47" s="4">
        <v>5872</v>
      </c>
      <c r="P47" s="4" t="s">
        <v>37</v>
      </c>
      <c r="Q47" s="4" t="s">
        <v>27</v>
      </c>
      <c r="R47" s="4">
        <v>3787</v>
      </c>
      <c r="S47" s="4"/>
      <c r="T47" s="6"/>
      <c r="U47" s="6"/>
      <c r="V47" s="6"/>
      <c r="W47" s="4" t="s">
        <v>28</v>
      </c>
      <c r="X47" s="4" t="s">
        <v>29</v>
      </c>
      <c r="Y47" s="4" t="s">
        <v>60</v>
      </c>
    </row>
    <row r="48" spans="1:2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>
        <v>1070000</v>
      </c>
      <c r="O48" s="4">
        <v>5801</v>
      </c>
      <c r="P48" s="4" t="s">
        <v>61</v>
      </c>
      <c r="Q48" s="4" t="s">
        <v>27</v>
      </c>
      <c r="R48" s="4">
        <v>3761</v>
      </c>
      <c r="S48" s="4"/>
      <c r="T48" s="6"/>
      <c r="U48" s="6"/>
      <c r="V48" s="6"/>
      <c r="W48" s="4" t="s">
        <v>28</v>
      </c>
      <c r="X48" s="4" t="s">
        <v>29</v>
      </c>
      <c r="Y48" s="4" t="s">
        <v>62</v>
      </c>
    </row>
    <row r="49" spans="1:2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>
        <v>890000</v>
      </c>
      <c r="O49" s="4">
        <v>5873</v>
      </c>
      <c r="P49" s="4" t="s">
        <v>37</v>
      </c>
      <c r="Q49" s="4" t="s">
        <v>27</v>
      </c>
      <c r="R49" s="4">
        <v>3805</v>
      </c>
      <c r="S49" s="4"/>
      <c r="T49" s="6"/>
      <c r="U49" s="6"/>
      <c r="V49" s="6"/>
      <c r="W49" s="4" t="s">
        <v>28</v>
      </c>
      <c r="X49" s="4" t="s">
        <v>29</v>
      </c>
      <c r="Y49" s="4" t="s">
        <v>63</v>
      </c>
    </row>
    <row r="50" spans="1:2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v>880000</v>
      </c>
      <c r="O50" s="4">
        <v>5874</v>
      </c>
      <c r="P50" s="4" t="s">
        <v>37</v>
      </c>
      <c r="Q50" s="4" t="s">
        <v>27</v>
      </c>
      <c r="R50" s="4">
        <v>3798</v>
      </c>
      <c r="S50" s="4"/>
      <c r="T50" s="6"/>
      <c r="U50" s="6"/>
      <c r="V50" s="6"/>
      <c r="W50" s="4" t="s">
        <v>28</v>
      </c>
      <c r="X50" s="4" t="s">
        <v>29</v>
      </c>
      <c r="Y50" s="4" t="s">
        <v>64</v>
      </c>
    </row>
    <row r="51" spans="1:2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>
        <v>300000</v>
      </c>
      <c r="O51" s="4">
        <v>5875</v>
      </c>
      <c r="P51" s="4" t="s">
        <v>37</v>
      </c>
      <c r="Q51" s="4" t="s">
        <v>27</v>
      </c>
      <c r="R51" s="4">
        <v>3834</v>
      </c>
      <c r="S51" s="4"/>
      <c r="T51" s="6"/>
      <c r="U51" s="6"/>
      <c r="V51" s="6"/>
      <c r="W51" s="4" t="s">
        <v>28</v>
      </c>
      <c r="X51" s="4" t="s">
        <v>29</v>
      </c>
      <c r="Y51" s="4" t="s">
        <v>65</v>
      </c>
    </row>
    <row r="52" spans="1:2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v>747128</v>
      </c>
      <c r="O52" s="4">
        <v>5937</v>
      </c>
      <c r="P52" s="4" t="s">
        <v>66</v>
      </c>
      <c r="Q52" s="4" t="s">
        <v>27</v>
      </c>
      <c r="R52" s="4">
        <v>3853</v>
      </c>
      <c r="S52" s="4"/>
      <c r="T52" s="6"/>
      <c r="U52" s="6"/>
      <c r="V52" s="6"/>
      <c r="W52" s="4" t="s">
        <v>28</v>
      </c>
      <c r="X52" s="4" t="s">
        <v>29</v>
      </c>
      <c r="Y52" s="4" t="s">
        <v>67</v>
      </c>
    </row>
    <row r="53" spans="1:2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>
        <v>800000</v>
      </c>
      <c r="O53" s="4">
        <v>5939</v>
      </c>
      <c r="P53" s="4" t="s">
        <v>66</v>
      </c>
      <c r="Q53" s="4" t="s">
        <v>27</v>
      </c>
      <c r="R53" s="4">
        <v>3882</v>
      </c>
      <c r="S53" s="4"/>
      <c r="T53" s="6"/>
      <c r="U53" s="6"/>
      <c r="V53" s="6"/>
      <c r="W53" s="4" t="s">
        <v>28</v>
      </c>
      <c r="X53" s="4" t="s">
        <v>29</v>
      </c>
      <c r="Y53" s="4" t="s">
        <v>68</v>
      </c>
    </row>
    <row r="54" spans="1:2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>
        <v>400000</v>
      </c>
      <c r="O54" s="4">
        <v>5940</v>
      </c>
      <c r="P54" s="4" t="s">
        <v>66</v>
      </c>
      <c r="Q54" s="4" t="s">
        <v>27</v>
      </c>
      <c r="R54" s="4">
        <v>3883</v>
      </c>
      <c r="S54" s="4"/>
      <c r="T54" s="6"/>
      <c r="U54" s="6"/>
      <c r="V54" s="6"/>
      <c r="W54" s="4" t="s">
        <v>28</v>
      </c>
      <c r="X54" s="4" t="s">
        <v>29</v>
      </c>
      <c r="Y54" s="4" t="s">
        <v>69</v>
      </c>
    </row>
    <row r="55" spans="1:2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>
        <v>960000</v>
      </c>
      <c r="O55" s="4">
        <v>5941</v>
      </c>
      <c r="P55" s="4" t="s">
        <v>66</v>
      </c>
      <c r="Q55" s="4" t="s">
        <v>27</v>
      </c>
      <c r="R55" s="4">
        <v>3872</v>
      </c>
      <c r="S55" s="4"/>
      <c r="T55" s="6"/>
      <c r="U55" s="6"/>
      <c r="V55" s="6"/>
      <c r="W55" s="4" t="s">
        <v>28</v>
      </c>
      <c r="X55" s="4" t="s">
        <v>29</v>
      </c>
      <c r="Y55" s="4" t="s">
        <v>70</v>
      </c>
    </row>
    <row r="56" spans="1:2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>
        <v>1075000</v>
      </c>
      <c r="O56" s="4">
        <v>5942</v>
      </c>
      <c r="P56" s="4" t="s">
        <v>66</v>
      </c>
      <c r="Q56" s="4" t="s">
        <v>27</v>
      </c>
      <c r="R56" s="4">
        <v>3838</v>
      </c>
      <c r="S56" s="4"/>
      <c r="T56" s="6"/>
      <c r="U56" s="6"/>
      <c r="V56" s="6"/>
      <c r="W56" s="4" t="s">
        <v>28</v>
      </c>
      <c r="X56" s="4" t="s">
        <v>29</v>
      </c>
      <c r="Y56" s="4" t="s">
        <v>71</v>
      </c>
    </row>
    <row r="57" spans="1:2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>
        <v>1100000</v>
      </c>
      <c r="O57" s="4">
        <v>5943</v>
      </c>
      <c r="P57" s="4" t="s">
        <v>66</v>
      </c>
      <c r="Q57" s="4" t="s">
        <v>27</v>
      </c>
      <c r="R57" s="4">
        <v>3862</v>
      </c>
      <c r="S57" s="4"/>
      <c r="T57" s="6"/>
      <c r="U57" s="6"/>
      <c r="V57" s="6"/>
      <c r="W57" s="4" t="s">
        <v>28</v>
      </c>
      <c r="X57" s="4" t="s">
        <v>29</v>
      </c>
      <c r="Y57" s="4" t="s">
        <v>72</v>
      </c>
    </row>
    <row r="58" spans="1:2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v>550000</v>
      </c>
      <c r="O58" s="4">
        <v>5969</v>
      </c>
      <c r="P58" s="4" t="s">
        <v>33</v>
      </c>
      <c r="Q58" s="4" t="s">
        <v>27</v>
      </c>
      <c r="R58" s="4">
        <v>3942</v>
      </c>
      <c r="S58" s="4"/>
      <c r="T58" s="6"/>
      <c r="U58" s="6"/>
      <c r="V58" s="6"/>
      <c r="W58" s="4" t="s">
        <v>28</v>
      </c>
      <c r="X58" s="4" t="s">
        <v>29</v>
      </c>
      <c r="Y58" s="4" t="s">
        <v>73</v>
      </c>
    </row>
    <row r="59" spans="1:2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>
        <v>448520</v>
      </c>
      <c r="O59" s="4">
        <v>5972</v>
      </c>
      <c r="P59" s="4" t="s">
        <v>33</v>
      </c>
      <c r="Q59" s="4" t="s">
        <v>27</v>
      </c>
      <c r="R59" s="4">
        <v>3927</v>
      </c>
      <c r="S59" s="4"/>
      <c r="T59" s="6"/>
      <c r="U59" s="6"/>
      <c r="V59" s="6"/>
      <c r="W59" s="4" t="s">
        <v>28</v>
      </c>
      <c r="X59" s="4" t="s">
        <v>29</v>
      </c>
      <c r="Y59" s="4" t="s">
        <v>74</v>
      </c>
    </row>
    <row r="60" spans="1:2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>
        <v>601362</v>
      </c>
      <c r="O60" s="4">
        <v>5974</v>
      </c>
      <c r="P60" s="4" t="s">
        <v>33</v>
      </c>
      <c r="Q60" s="4" t="s">
        <v>27</v>
      </c>
      <c r="R60" s="4">
        <v>3914</v>
      </c>
      <c r="S60" s="4"/>
      <c r="T60" s="6"/>
      <c r="U60" s="6"/>
      <c r="V60" s="6"/>
      <c r="W60" s="4" t="s">
        <v>28</v>
      </c>
      <c r="X60" s="4" t="s">
        <v>29</v>
      </c>
      <c r="Y60" s="4" t="s">
        <v>75</v>
      </c>
    </row>
    <row r="61" spans="1:25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>
        <v>497758</v>
      </c>
      <c r="O61" s="4">
        <v>5975</v>
      </c>
      <c r="P61" s="4" t="s">
        <v>33</v>
      </c>
      <c r="Q61" s="4" t="s">
        <v>27</v>
      </c>
      <c r="R61" s="4">
        <v>3936</v>
      </c>
      <c r="S61" s="4"/>
      <c r="T61" s="6"/>
      <c r="U61" s="6"/>
      <c r="V61" s="6"/>
      <c r="W61" s="4" t="s">
        <v>28</v>
      </c>
      <c r="X61" s="4" t="s">
        <v>29</v>
      </c>
      <c r="Y61" s="4" t="s">
        <v>76</v>
      </c>
    </row>
    <row r="62" spans="1:25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>
        <v>1100000</v>
      </c>
      <c r="O62" s="4">
        <v>6065</v>
      </c>
      <c r="P62" s="4" t="s">
        <v>35</v>
      </c>
      <c r="Q62" s="4" t="s">
        <v>27</v>
      </c>
      <c r="R62" s="4">
        <v>3949</v>
      </c>
      <c r="S62" s="4"/>
      <c r="T62" s="6"/>
      <c r="U62" s="6"/>
      <c r="V62" s="6"/>
      <c r="W62" s="4" t="s">
        <v>28</v>
      </c>
      <c r="X62" s="4" t="s">
        <v>29</v>
      </c>
      <c r="Y62" s="4" t="s">
        <v>77</v>
      </c>
    </row>
    <row r="63" spans="1:25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>
        <v>874736</v>
      </c>
      <c r="O63" s="4">
        <v>6082</v>
      </c>
      <c r="P63" s="4" t="s">
        <v>31</v>
      </c>
      <c r="Q63" s="4" t="s">
        <v>27</v>
      </c>
      <c r="R63" s="4">
        <v>3995</v>
      </c>
      <c r="S63" s="4"/>
      <c r="T63" s="6"/>
      <c r="U63" s="6"/>
      <c r="V63" s="6"/>
      <c r="W63" s="4" t="s">
        <v>28</v>
      </c>
      <c r="X63" s="4" t="s">
        <v>29</v>
      </c>
      <c r="Y63" s="4" t="s">
        <v>78</v>
      </c>
    </row>
    <row r="64" spans="1:25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>
        <v>515567</v>
      </c>
      <c r="O64" s="4">
        <v>6083</v>
      </c>
      <c r="P64" s="4" t="s">
        <v>31</v>
      </c>
      <c r="Q64" s="4" t="s">
        <v>27</v>
      </c>
      <c r="R64" s="4">
        <v>3983</v>
      </c>
      <c r="S64" s="4"/>
      <c r="T64" s="6"/>
      <c r="U64" s="6"/>
      <c r="V64" s="6"/>
      <c r="W64" s="4" t="s">
        <v>28</v>
      </c>
      <c r="X64" s="4" t="s">
        <v>29</v>
      </c>
      <c r="Y64" s="4" t="s">
        <v>79</v>
      </c>
    </row>
    <row r="65" spans="1:2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>
        <v>400000</v>
      </c>
      <c r="O65" s="4">
        <v>6084</v>
      </c>
      <c r="P65" s="4" t="s">
        <v>31</v>
      </c>
      <c r="Q65" s="4" t="s">
        <v>27</v>
      </c>
      <c r="R65" s="4">
        <v>4005</v>
      </c>
      <c r="S65" s="4"/>
      <c r="T65" s="6"/>
      <c r="U65" s="6"/>
      <c r="V65" s="6"/>
      <c r="W65" s="4" t="s">
        <v>28</v>
      </c>
      <c r="X65" s="4" t="s">
        <v>29</v>
      </c>
      <c r="Y65" s="4" t="s">
        <v>80</v>
      </c>
    </row>
    <row r="66" spans="1:25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>
        <v>1664569</v>
      </c>
      <c r="O66" s="4">
        <v>6067</v>
      </c>
      <c r="P66" s="4" t="s">
        <v>35</v>
      </c>
      <c r="Q66" s="4" t="s">
        <v>27</v>
      </c>
      <c r="R66" s="4">
        <v>3958</v>
      </c>
      <c r="S66" s="4"/>
      <c r="T66" s="6"/>
      <c r="U66" s="6"/>
      <c r="V66" s="6"/>
      <c r="W66" s="4" t="s">
        <v>28</v>
      </c>
      <c r="X66" s="4" t="s">
        <v>29</v>
      </c>
      <c r="Y66" s="4" t="s">
        <v>81</v>
      </c>
    </row>
    <row r="67" spans="1:2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>
        <v>940586</v>
      </c>
      <c r="O67" s="4">
        <v>6085</v>
      </c>
      <c r="P67" s="4" t="s">
        <v>31</v>
      </c>
      <c r="Q67" s="4" t="s">
        <v>27</v>
      </c>
      <c r="R67" s="4">
        <v>3992</v>
      </c>
      <c r="S67" s="4"/>
      <c r="T67" s="6"/>
      <c r="U67" s="6"/>
      <c r="V67" s="6"/>
      <c r="W67" s="4" t="s">
        <v>28</v>
      </c>
      <c r="X67" s="4" t="s">
        <v>29</v>
      </c>
      <c r="Y67" s="4" t="s">
        <v>82</v>
      </c>
    </row>
    <row r="68" spans="1:2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>
        <v>442172</v>
      </c>
      <c r="O68" s="4">
        <v>6086</v>
      </c>
      <c r="P68" s="4" t="s">
        <v>31</v>
      </c>
      <c r="Q68" s="4" t="s">
        <v>27</v>
      </c>
      <c r="R68" s="4">
        <v>3968</v>
      </c>
      <c r="S68" s="4"/>
      <c r="T68" s="6"/>
      <c r="U68" s="6"/>
      <c r="V68" s="6"/>
      <c r="W68" s="4" t="s">
        <v>28</v>
      </c>
      <c r="X68" s="4" t="s">
        <v>29</v>
      </c>
      <c r="Y68" s="4" t="s">
        <v>83</v>
      </c>
    </row>
    <row r="69" spans="1:25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>
        <v>150000</v>
      </c>
      <c r="O69" s="4">
        <v>6063</v>
      </c>
      <c r="P69" s="4" t="s">
        <v>35</v>
      </c>
      <c r="Q69" s="4" t="s">
        <v>27</v>
      </c>
      <c r="R69" s="4">
        <v>3966</v>
      </c>
      <c r="S69" s="4"/>
      <c r="T69" s="6"/>
      <c r="U69" s="6"/>
      <c r="V69" s="6"/>
      <c r="W69" s="4" t="s">
        <v>28</v>
      </c>
      <c r="X69" s="4" t="s">
        <v>29</v>
      </c>
      <c r="Y69" s="4" t="s">
        <v>84</v>
      </c>
    </row>
    <row r="70" spans="1:2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>
        <v>150000</v>
      </c>
      <c r="O70" s="4">
        <v>5726</v>
      </c>
      <c r="P70" s="4" t="s">
        <v>46</v>
      </c>
      <c r="Q70" s="4" t="s">
        <v>27</v>
      </c>
      <c r="R70" s="4">
        <v>3695</v>
      </c>
      <c r="S70" s="4"/>
      <c r="T70" s="6"/>
      <c r="U70" s="6"/>
      <c r="V70" s="6"/>
      <c r="W70" s="4" t="s">
        <v>28</v>
      </c>
      <c r="X70" s="4" t="s">
        <v>29</v>
      </c>
      <c r="Y70" s="4" t="s">
        <v>85</v>
      </c>
    </row>
    <row r="71" spans="1:25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>
        <v>150000</v>
      </c>
      <c r="O71" s="4">
        <v>5748</v>
      </c>
      <c r="P71" s="4" t="s">
        <v>58</v>
      </c>
      <c r="Q71" s="4" t="s">
        <v>27</v>
      </c>
      <c r="R71" s="4">
        <v>3696</v>
      </c>
      <c r="S71" s="4"/>
      <c r="T71" s="6"/>
      <c r="U71" s="6"/>
      <c r="V71" s="6"/>
      <c r="W71" s="4" t="s">
        <v>28</v>
      </c>
      <c r="X71" s="4" t="s">
        <v>29</v>
      </c>
      <c r="Y71" s="4" t="s">
        <v>86</v>
      </c>
    </row>
    <row r="72" spans="1:25" x14ac:dyDescent="0.3">
      <c r="A72" s="4"/>
      <c r="B72" s="4"/>
      <c r="C72" s="4" t="s">
        <v>87</v>
      </c>
      <c r="D72" s="4" t="s">
        <v>88</v>
      </c>
      <c r="E72" s="4" t="s">
        <v>89</v>
      </c>
      <c r="F72" s="4" t="s">
        <v>90</v>
      </c>
      <c r="G72" s="4" t="s">
        <v>91</v>
      </c>
      <c r="H72" s="4" t="s">
        <v>92</v>
      </c>
      <c r="I72" s="4" t="s">
        <v>93</v>
      </c>
      <c r="J72" s="4">
        <v>74</v>
      </c>
      <c r="K72" s="7">
        <v>44061</v>
      </c>
      <c r="L72" s="7">
        <v>44064</v>
      </c>
      <c r="M72" s="5">
        <v>535500</v>
      </c>
      <c r="N72" s="5">
        <v>535500</v>
      </c>
      <c r="O72" s="4">
        <v>5928</v>
      </c>
      <c r="P72" s="4" t="s">
        <v>66</v>
      </c>
      <c r="Q72" s="4" t="s">
        <v>27</v>
      </c>
      <c r="R72" s="4">
        <v>3886</v>
      </c>
      <c r="S72" s="4"/>
      <c r="T72" s="6"/>
      <c r="U72" s="6"/>
      <c r="V72" s="6"/>
      <c r="W72" s="4" t="s">
        <v>28</v>
      </c>
      <c r="X72" s="4" t="s">
        <v>29</v>
      </c>
      <c r="Y72" s="4" t="s">
        <v>94</v>
      </c>
    </row>
    <row r="73" spans="1:25" x14ac:dyDescent="0.3">
      <c r="A73" s="4"/>
      <c r="B73" s="4"/>
      <c r="C73" s="4" t="s">
        <v>95</v>
      </c>
      <c r="D73" s="4" t="s">
        <v>96</v>
      </c>
      <c r="E73" s="4" t="s">
        <v>97</v>
      </c>
      <c r="F73" s="4" t="s">
        <v>98</v>
      </c>
      <c r="G73" s="4" t="s">
        <v>99</v>
      </c>
      <c r="H73" s="4" t="s">
        <v>28</v>
      </c>
      <c r="I73" s="4" t="s">
        <v>93</v>
      </c>
      <c r="J73" s="4">
        <v>383</v>
      </c>
      <c r="K73" s="7">
        <v>44046</v>
      </c>
      <c r="L73" s="7">
        <v>44049</v>
      </c>
      <c r="M73" s="5">
        <v>4281501</v>
      </c>
      <c r="N73" s="5">
        <v>4281501</v>
      </c>
      <c r="O73" s="4">
        <v>5645</v>
      </c>
      <c r="P73" s="4" t="s">
        <v>45</v>
      </c>
      <c r="Q73" s="4" t="s">
        <v>100</v>
      </c>
      <c r="R73" s="4">
        <v>471</v>
      </c>
      <c r="S73" s="4"/>
      <c r="T73" s="6"/>
      <c r="U73" s="6"/>
      <c r="V73" s="6"/>
      <c r="W73" s="4" t="s">
        <v>28</v>
      </c>
      <c r="X73" s="4" t="s">
        <v>29</v>
      </c>
      <c r="Y73" s="4" t="s">
        <v>101</v>
      </c>
    </row>
    <row r="74" spans="1:25" x14ac:dyDescent="0.3">
      <c r="A74" s="4"/>
      <c r="B74" s="4"/>
      <c r="C74" s="4" t="s">
        <v>102</v>
      </c>
      <c r="D74" s="4" t="s">
        <v>103</v>
      </c>
      <c r="E74" s="4" t="s">
        <v>104</v>
      </c>
      <c r="F74" s="4" t="s">
        <v>105</v>
      </c>
      <c r="G74" s="4" t="s">
        <v>99</v>
      </c>
      <c r="H74" s="4" t="s">
        <v>92</v>
      </c>
      <c r="I74" s="4" t="s">
        <v>93</v>
      </c>
      <c r="J74" s="4">
        <v>11120182</v>
      </c>
      <c r="K74" s="7">
        <v>44042</v>
      </c>
      <c r="L74" s="7">
        <v>44069</v>
      </c>
      <c r="M74" s="5">
        <v>8183630</v>
      </c>
      <c r="N74" s="5">
        <v>8183630</v>
      </c>
      <c r="O74" s="4">
        <v>6033</v>
      </c>
      <c r="P74" s="4" t="s">
        <v>106</v>
      </c>
      <c r="Q74" s="4" t="s">
        <v>100</v>
      </c>
      <c r="R74" s="4">
        <v>514</v>
      </c>
      <c r="S74" s="4"/>
      <c r="T74" s="6"/>
      <c r="U74" s="6"/>
      <c r="V74" s="6"/>
      <c r="W74" s="4" t="s">
        <v>28</v>
      </c>
      <c r="X74" s="4" t="s">
        <v>29</v>
      </c>
      <c r="Y74" s="4" t="s">
        <v>107</v>
      </c>
    </row>
    <row r="75" spans="1:25" x14ac:dyDescent="0.3">
      <c r="A75" s="4"/>
      <c r="B75" s="4"/>
      <c r="C75" s="4" t="s">
        <v>108</v>
      </c>
      <c r="D75" s="4" t="s">
        <v>109</v>
      </c>
      <c r="E75" s="4" t="s">
        <v>110</v>
      </c>
      <c r="F75" s="4" t="s">
        <v>111</v>
      </c>
      <c r="G75" s="4" t="s">
        <v>91</v>
      </c>
      <c r="H75" s="4" t="s">
        <v>92</v>
      </c>
      <c r="I75" s="4" t="s">
        <v>93</v>
      </c>
      <c r="J75" s="4">
        <v>59969</v>
      </c>
      <c r="K75" s="7">
        <v>44025</v>
      </c>
      <c r="L75" s="7">
        <v>44068</v>
      </c>
      <c r="M75" s="5">
        <v>166600</v>
      </c>
      <c r="N75" s="5">
        <v>166600</v>
      </c>
      <c r="O75" s="4">
        <v>6014</v>
      </c>
      <c r="P75" s="4" t="s">
        <v>26</v>
      </c>
      <c r="Q75" s="4" t="s">
        <v>27</v>
      </c>
      <c r="R75" s="4">
        <v>3945</v>
      </c>
      <c r="S75" s="4"/>
      <c r="T75" s="6"/>
      <c r="U75" s="6"/>
      <c r="V75" s="6"/>
      <c r="W75" s="4" t="s">
        <v>28</v>
      </c>
      <c r="X75" s="4" t="s">
        <v>29</v>
      </c>
      <c r="Y75" s="4" t="s">
        <v>112</v>
      </c>
    </row>
    <row r="76" spans="1:25" x14ac:dyDescent="0.3">
      <c r="A76" s="4"/>
      <c r="B76" s="4"/>
      <c r="C76" s="4" t="s">
        <v>113</v>
      </c>
      <c r="D76" s="4" t="s">
        <v>114</v>
      </c>
      <c r="E76" s="4" t="s">
        <v>115</v>
      </c>
      <c r="F76" s="4" t="s">
        <v>116</v>
      </c>
      <c r="G76" s="4" t="s">
        <v>117</v>
      </c>
      <c r="H76" s="4" t="s">
        <v>92</v>
      </c>
      <c r="I76" s="4" t="s">
        <v>93</v>
      </c>
      <c r="J76" s="4">
        <v>9223880</v>
      </c>
      <c r="K76" s="7">
        <v>44025</v>
      </c>
      <c r="L76" s="7">
        <v>44049</v>
      </c>
      <c r="M76" s="5">
        <v>24661560</v>
      </c>
      <c r="N76" s="5">
        <v>24661560</v>
      </c>
      <c r="O76" s="4">
        <v>5649</v>
      </c>
      <c r="P76" s="4" t="s">
        <v>45</v>
      </c>
      <c r="Q76" s="4" t="s">
        <v>100</v>
      </c>
      <c r="R76" s="4">
        <v>471</v>
      </c>
      <c r="S76" s="4"/>
      <c r="T76" s="6"/>
      <c r="U76" s="6"/>
      <c r="V76" s="6"/>
      <c r="W76" s="4" t="s">
        <v>28</v>
      </c>
      <c r="X76" s="4" t="s">
        <v>29</v>
      </c>
      <c r="Y76" s="4" t="s">
        <v>118</v>
      </c>
    </row>
    <row r="77" spans="1:25" x14ac:dyDescent="0.3">
      <c r="A77" s="4"/>
      <c r="B77" s="4"/>
      <c r="C77" s="4" t="s">
        <v>119</v>
      </c>
      <c r="D77" s="4" t="s">
        <v>120</v>
      </c>
      <c r="E77" s="4" t="s">
        <v>121</v>
      </c>
      <c r="F77" s="4" t="s">
        <v>122</v>
      </c>
      <c r="G77" s="4" t="s">
        <v>117</v>
      </c>
      <c r="H77" s="4" t="s">
        <v>92</v>
      </c>
      <c r="I77" s="4" t="s">
        <v>93</v>
      </c>
      <c r="J77" s="4">
        <v>164</v>
      </c>
      <c r="K77" s="7">
        <v>44027</v>
      </c>
      <c r="L77" s="7">
        <v>44050</v>
      </c>
      <c r="M77" s="5">
        <v>61868100</v>
      </c>
      <c r="N77" s="5">
        <v>61868100</v>
      </c>
      <c r="O77" s="4">
        <v>5674</v>
      </c>
      <c r="P77" s="4" t="s">
        <v>46</v>
      </c>
      <c r="Q77" s="4" t="s">
        <v>100</v>
      </c>
      <c r="R77" s="4">
        <v>477</v>
      </c>
      <c r="S77" s="4"/>
      <c r="T77" s="6"/>
      <c r="U77" s="6"/>
      <c r="V77" s="6"/>
      <c r="W77" s="4" t="s">
        <v>28</v>
      </c>
      <c r="X77" s="4" t="s">
        <v>29</v>
      </c>
      <c r="Y77" s="4" t="s">
        <v>118</v>
      </c>
    </row>
    <row r="78" spans="1:25" x14ac:dyDescent="0.3">
      <c r="A78" s="4"/>
      <c r="B78" s="4"/>
      <c r="C78" s="4" t="s">
        <v>123</v>
      </c>
      <c r="D78" s="4" t="s">
        <v>124</v>
      </c>
      <c r="E78" s="4" t="s">
        <v>125</v>
      </c>
      <c r="F78" s="4" t="s">
        <v>126</v>
      </c>
      <c r="G78" s="4" t="s">
        <v>117</v>
      </c>
      <c r="H78" s="4" t="s">
        <v>92</v>
      </c>
      <c r="I78" s="4" t="s">
        <v>93</v>
      </c>
      <c r="J78" s="4">
        <v>15956</v>
      </c>
      <c r="K78" s="7">
        <v>44054</v>
      </c>
      <c r="L78" s="7">
        <v>44056</v>
      </c>
      <c r="M78" s="5">
        <v>23662803</v>
      </c>
      <c r="N78" s="5">
        <v>23662803</v>
      </c>
      <c r="O78" s="4">
        <v>5746</v>
      </c>
      <c r="P78" s="4" t="s">
        <v>66</v>
      </c>
      <c r="Q78" s="4" t="s">
        <v>100</v>
      </c>
      <c r="R78" s="4">
        <v>495</v>
      </c>
      <c r="S78" s="4"/>
      <c r="T78" s="6"/>
      <c r="U78" s="6"/>
      <c r="V78" s="6"/>
      <c r="W78" s="4" t="s">
        <v>28</v>
      </c>
      <c r="X78" s="4" t="s">
        <v>29</v>
      </c>
      <c r="Y78" s="4" t="s">
        <v>127</v>
      </c>
    </row>
    <row r="79" spans="1:25" x14ac:dyDescent="0.3">
      <c r="A79" s="4"/>
      <c r="B79" s="4"/>
      <c r="C79" s="4" t="s">
        <v>128</v>
      </c>
      <c r="D79" s="4" t="s">
        <v>129</v>
      </c>
      <c r="E79" s="4" t="s">
        <v>130</v>
      </c>
      <c r="F79" s="4" t="s">
        <v>131</v>
      </c>
      <c r="G79" s="4" t="s">
        <v>117</v>
      </c>
      <c r="H79" s="4" t="s">
        <v>92</v>
      </c>
      <c r="I79" s="4" t="s">
        <v>93</v>
      </c>
      <c r="J79" s="4">
        <v>415</v>
      </c>
      <c r="K79" s="7">
        <v>44050</v>
      </c>
      <c r="L79" s="7">
        <v>44056</v>
      </c>
      <c r="M79" s="5">
        <v>10182830</v>
      </c>
      <c r="N79" s="5">
        <v>10182830</v>
      </c>
      <c r="O79" s="4">
        <v>5738</v>
      </c>
      <c r="P79" s="4" t="s">
        <v>132</v>
      </c>
      <c r="Q79" s="4" t="s">
        <v>100</v>
      </c>
      <c r="R79" s="4">
        <v>486</v>
      </c>
      <c r="S79" s="4"/>
      <c r="T79" s="6"/>
      <c r="U79" s="6"/>
      <c r="V79" s="6"/>
      <c r="W79" s="4" t="s">
        <v>28</v>
      </c>
      <c r="X79" s="4" t="s">
        <v>29</v>
      </c>
      <c r="Y79" s="4" t="s">
        <v>133</v>
      </c>
    </row>
    <row r="80" spans="1:25" x14ac:dyDescent="0.3">
      <c r="A80" s="4"/>
      <c r="B80" s="4"/>
      <c r="C80" s="4" t="s">
        <v>134</v>
      </c>
      <c r="D80" s="4" t="s">
        <v>135</v>
      </c>
      <c r="E80" s="4" t="s">
        <v>130</v>
      </c>
      <c r="F80" s="4" t="s">
        <v>131</v>
      </c>
      <c r="G80" s="4" t="s">
        <v>117</v>
      </c>
      <c r="H80" s="4" t="s">
        <v>92</v>
      </c>
      <c r="I80" s="4" t="s">
        <v>93</v>
      </c>
      <c r="J80" s="4">
        <v>416</v>
      </c>
      <c r="K80" s="7">
        <v>44050</v>
      </c>
      <c r="L80" s="7">
        <v>44056</v>
      </c>
      <c r="M80" s="5">
        <v>3916473</v>
      </c>
      <c r="N80" s="5">
        <v>3916473</v>
      </c>
      <c r="O80" s="4">
        <v>5741</v>
      </c>
      <c r="P80" s="4" t="s">
        <v>132</v>
      </c>
      <c r="Q80" s="4" t="s">
        <v>100</v>
      </c>
      <c r="R80" s="4">
        <v>486</v>
      </c>
      <c r="S80" s="4"/>
      <c r="T80" s="6"/>
      <c r="U80" s="6"/>
      <c r="V80" s="6"/>
      <c r="W80" s="4" t="s">
        <v>28</v>
      </c>
      <c r="X80" s="4" t="s">
        <v>29</v>
      </c>
      <c r="Y80" s="4" t="s">
        <v>136</v>
      </c>
    </row>
    <row r="81" spans="1:25" x14ac:dyDescent="0.3">
      <c r="A81" s="4"/>
      <c r="B81" s="4"/>
      <c r="C81" s="4" t="s">
        <v>137</v>
      </c>
      <c r="D81" s="4" t="s">
        <v>138</v>
      </c>
      <c r="E81" s="4" t="s">
        <v>130</v>
      </c>
      <c r="F81" s="4" t="s">
        <v>131</v>
      </c>
      <c r="G81" s="4" t="s">
        <v>117</v>
      </c>
      <c r="H81" s="4" t="s">
        <v>92</v>
      </c>
      <c r="I81" s="4" t="s">
        <v>93</v>
      </c>
      <c r="J81" s="4">
        <v>404</v>
      </c>
      <c r="K81" s="7">
        <v>44021</v>
      </c>
      <c r="L81" s="7">
        <v>44050</v>
      </c>
      <c r="M81" s="5">
        <v>10182830</v>
      </c>
      <c r="N81" s="5">
        <v>10182830</v>
      </c>
      <c r="O81" s="4">
        <v>5669</v>
      </c>
      <c r="P81" s="4" t="s">
        <v>139</v>
      </c>
      <c r="Q81" s="4" t="s">
        <v>100</v>
      </c>
      <c r="R81" s="4">
        <v>474</v>
      </c>
      <c r="S81" s="4"/>
      <c r="T81" s="6"/>
      <c r="U81" s="6"/>
      <c r="V81" s="6"/>
      <c r="W81" s="4" t="s">
        <v>28</v>
      </c>
      <c r="X81" s="4" t="s">
        <v>29</v>
      </c>
      <c r="Y81" s="4" t="s">
        <v>140</v>
      </c>
    </row>
    <row r="82" spans="1:25" x14ac:dyDescent="0.3">
      <c r="A82" s="4"/>
      <c r="B82" s="4"/>
      <c r="C82" s="4" t="s">
        <v>141</v>
      </c>
      <c r="D82" s="4" t="s">
        <v>142</v>
      </c>
      <c r="E82" s="4" t="s">
        <v>143</v>
      </c>
      <c r="F82" s="4" t="s">
        <v>144</v>
      </c>
      <c r="G82" s="4" t="s">
        <v>91</v>
      </c>
      <c r="H82" s="4" t="s">
        <v>92</v>
      </c>
      <c r="I82" s="4" t="s">
        <v>93</v>
      </c>
      <c r="J82" s="4">
        <v>9697</v>
      </c>
      <c r="K82" s="7">
        <v>44013</v>
      </c>
      <c r="L82" s="7">
        <v>44046</v>
      </c>
      <c r="M82" s="5">
        <v>1309000</v>
      </c>
      <c r="N82" s="5">
        <v>1309000</v>
      </c>
      <c r="O82" s="4">
        <v>5551</v>
      </c>
      <c r="P82" s="4" t="s">
        <v>44</v>
      </c>
      <c r="Q82" s="4" t="s">
        <v>27</v>
      </c>
      <c r="R82" s="4">
        <v>587</v>
      </c>
      <c r="S82" s="4"/>
      <c r="T82" s="6"/>
      <c r="U82" s="6"/>
      <c r="V82" s="6"/>
      <c r="W82" s="4" t="s">
        <v>28</v>
      </c>
      <c r="X82" s="4" t="s">
        <v>145</v>
      </c>
      <c r="Y82" s="4" t="s">
        <v>146</v>
      </c>
    </row>
    <row r="83" spans="1:25" x14ac:dyDescent="0.3">
      <c r="A83" s="4"/>
      <c r="B83" s="4"/>
      <c r="C83" s="4" t="s">
        <v>147</v>
      </c>
      <c r="D83" s="4" t="s">
        <v>148</v>
      </c>
      <c r="E83" s="4" t="s">
        <v>149</v>
      </c>
      <c r="F83" s="4" t="s">
        <v>150</v>
      </c>
      <c r="G83" s="4" t="s">
        <v>117</v>
      </c>
      <c r="H83" s="4" t="s">
        <v>92</v>
      </c>
      <c r="I83" s="4" t="s">
        <v>93</v>
      </c>
      <c r="J83" s="4">
        <v>1801</v>
      </c>
      <c r="K83" s="7">
        <v>44022</v>
      </c>
      <c r="L83" s="7">
        <v>44043</v>
      </c>
      <c r="M83" s="5">
        <v>58905000</v>
      </c>
      <c r="N83" s="5">
        <v>58905000</v>
      </c>
      <c r="O83" s="4">
        <v>5536</v>
      </c>
      <c r="P83" s="4" t="s">
        <v>45</v>
      </c>
      <c r="Q83" s="4" t="s">
        <v>27</v>
      </c>
      <c r="R83" s="4">
        <v>588</v>
      </c>
      <c r="S83" s="4"/>
      <c r="T83" s="6"/>
      <c r="U83" s="6"/>
      <c r="V83" s="6"/>
      <c r="W83" s="4" t="s">
        <v>28</v>
      </c>
      <c r="X83" s="4" t="s">
        <v>145</v>
      </c>
      <c r="Y83" s="4" t="s">
        <v>151</v>
      </c>
    </row>
    <row r="84" spans="1:25" x14ac:dyDescent="0.3">
      <c r="A84" s="4"/>
      <c r="B84" s="4"/>
      <c r="C84" s="4" t="s">
        <v>152</v>
      </c>
      <c r="D84" s="4" t="s">
        <v>153</v>
      </c>
      <c r="E84" s="4" t="s">
        <v>154</v>
      </c>
      <c r="F84" s="4" t="s">
        <v>155</v>
      </c>
      <c r="G84" s="4" t="s">
        <v>99</v>
      </c>
      <c r="H84" s="4" t="s">
        <v>92</v>
      </c>
      <c r="I84" s="4" t="s">
        <v>93</v>
      </c>
      <c r="J84" s="4">
        <v>4991</v>
      </c>
      <c r="K84" s="7">
        <v>43993</v>
      </c>
      <c r="L84" s="7">
        <v>44071</v>
      </c>
      <c r="M84" s="5">
        <v>13220638</v>
      </c>
      <c r="N84" s="5">
        <v>13220638</v>
      </c>
      <c r="O84" s="4">
        <v>6077</v>
      </c>
      <c r="P84" s="4" t="s">
        <v>31</v>
      </c>
      <c r="Q84" s="4" t="s">
        <v>27</v>
      </c>
      <c r="R84" s="4">
        <v>589</v>
      </c>
      <c r="S84" s="4"/>
      <c r="T84" s="6"/>
      <c r="U84" s="6"/>
      <c r="V84" s="6"/>
      <c r="W84" s="4" t="s">
        <v>28</v>
      </c>
      <c r="X84" s="4" t="s">
        <v>145</v>
      </c>
      <c r="Y84" s="4" t="s">
        <v>156</v>
      </c>
    </row>
    <row r="85" spans="1:25" x14ac:dyDescent="0.3">
      <c r="A85" s="4"/>
      <c r="B85" s="4"/>
      <c r="C85" s="4" t="s">
        <v>152</v>
      </c>
      <c r="D85" s="4" t="s">
        <v>153</v>
      </c>
      <c r="E85" s="4" t="s">
        <v>154</v>
      </c>
      <c r="F85" s="4" t="s">
        <v>155</v>
      </c>
      <c r="G85" s="4" t="s">
        <v>99</v>
      </c>
      <c r="H85" s="4" t="s">
        <v>92</v>
      </c>
      <c r="I85" s="4" t="s">
        <v>93</v>
      </c>
      <c r="J85" s="4">
        <v>5066</v>
      </c>
      <c r="K85" s="7">
        <v>44012</v>
      </c>
      <c r="L85" s="7">
        <v>44071</v>
      </c>
      <c r="M85" s="5">
        <v>26441276</v>
      </c>
      <c r="N85" s="5">
        <v>26441276</v>
      </c>
      <c r="O85" s="4">
        <v>6076</v>
      </c>
      <c r="P85" s="4" t="s">
        <v>31</v>
      </c>
      <c r="Q85" s="4" t="s">
        <v>27</v>
      </c>
      <c r="R85" s="4">
        <v>590</v>
      </c>
      <c r="S85" s="4"/>
      <c r="T85" s="6"/>
      <c r="U85" s="6"/>
      <c r="V85" s="6"/>
      <c r="W85" s="4" t="s">
        <v>28</v>
      </c>
      <c r="X85" s="4" t="s">
        <v>145</v>
      </c>
      <c r="Y85" s="4" t="s">
        <v>156</v>
      </c>
    </row>
    <row r="86" spans="1:25" x14ac:dyDescent="0.3">
      <c r="A86" s="4"/>
      <c r="B86" s="4"/>
      <c r="C86" s="4" t="s">
        <v>152</v>
      </c>
      <c r="D86" s="4" t="s">
        <v>153</v>
      </c>
      <c r="E86" s="4" t="s">
        <v>154</v>
      </c>
      <c r="F86" s="4" t="s">
        <v>155</v>
      </c>
      <c r="G86" s="4" t="s">
        <v>99</v>
      </c>
      <c r="H86" s="4" t="s">
        <v>92</v>
      </c>
      <c r="I86" s="4" t="s">
        <v>93</v>
      </c>
      <c r="J86" s="4">
        <v>5104</v>
      </c>
      <c r="K86" s="7">
        <v>44015</v>
      </c>
      <c r="L86" s="7">
        <v>44071</v>
      </c>
      <c r="M86" s="5">
        <v>4051486</v>
      </c>
      <c r="N86" s="5">
        <v>4051486</v>
      </c>
      <c r="O86" s="4">
        <v>6074</v>
      </c>
      <c r="P86" s="4" t="s">
        <v>31</v>
      </c>
      <c r="Q86" s="4" t="s">
        <v>27</v>
      </c>
      <c r="R86" s="4">
        <v>591</v>
      </c>
      <c r="S86" s="4"/>
      <c r="T86" s="6"/>
      <c r="U86" s="6"/>
      <c r="V86" s="6"/>
      <c r="W86" s="4" t="s">
        <v>28</v>
      </c>
      <c r="X86" s="4" t="s">
        <v>145</v>
      </c>
      <c r="Y86" s="4" t="s">
        <v>156</v>
      </c>
    </row>
    <row r="87" spans="1:25" x14ac:dyDescent="0.3">
      <c r="A87" s="4"/>
      <c r="B87" s="4"/>
      <c r="C87" s="4" t="s">
        <v>152</v>
      </c>
      <c r="D87" s="4" t="s">
        <v>153</v>
      </c>
      <c r="E87" s="4" t="s">
        <v>154</v>
      </c>
      <c r="F87" s="4" t="s">
        <v>155</v>
      </c>
      <c r="G87" s="4" t="s">
        <v>99</v>
      </c>
      <c r="H87" s="4" t="s">
        <v>92</v>
      </c>
      <c r="I87" s="4" t="s">
        <v>93</v>
      </c>
      <c r="J87" s="4">
        <v>5094</v>
      </c>
      <c r="K87" s="7">
        <v>44014</v>
      </c>
      <c r="L87" s="7">
        <v>44071</v>
      </c>
      <c r="M87" s="5">
        <v>6397083</v>
      </c>
      <c r="N87" s="5">
        <v>6397083</v>
      </c>
      <c r="O87" s="4">
        <v>6075</v>
      </c>
      <c r="P87" s="4" t="s">
        <v>31</v>
      </c>
      <c r="Q87" s="4" t="s">
        <v>27</v>
      </c>
      <c r="R87" s="4">
        <v>592</v>
      </c>
      <c r="S87" s="4"/>
      <c r="T87" s="6"/>
      <c r="U87" s="6"/>
      <c r="V87" s="6"/>
      <c r="W87" s="4" t="s">
        <v>28</v>
      </c>
      <c r="X87" s="4" t="s">
        <v>145</v>
      </c>
      <c r="Y87" s="4" t="s">
        <v>156</v>
      </c>
    </row>
    <row r="88" spans="1:25" x14ac:dyDescent="0.3">
      <c r="A88" s="4"/>
      <c r="B88" s="4"/>
      <c r="C88" s="4" t="s">
        <v>157</v>
      </c>
      <c r="D88" s="4" t="s">
        <v>158</v>
      </c>
      <c r="E88" s="4" t="s">
        <v>159</v>
      </c>
      <c r="F88" s="4" t="s">
        <v>160</v>
      </c>
      <c r="G88" s="4" t="s">
        <v>99</v>
      </c>
      <c r="H88" s="4" t="s">
        <v>92</v>
      </c>
      <c r="I88" s="4" t="s">
        <v>93</v>
      </c>
      <c r="J88" s="4">
        <v>33696</v>
      </c>
      <c r="K88" s="7">
        <v>44004</v>
      </c>
      <c r="L88" s="7">
        <v>44071</v>
      </c>
      <c r="M88" s="5">
        <v>22076880</v>
      </c>
      <c r="N88" s="5">
        <v>22076880</v>
      </c>
      <c r="O88" s="4">
        <v>6073</v>
      </c>
      <c r="P88" s="4" t="s">
        <v>31</v>
      </c>
      <c r="Q88" s="4" t="s">
        <v>100</v>
      </c>
      <c r="R88" s="4">
        <v>517</v>
      </c>
      <c r="S88" s="4"/>
      <c r="T88" s="6"/>
      <c r="U88" s="6"/>
      <c r="V88" s="6"/>
      <c r="W88" s="4" t="s">
        <v>28</v>
      </c>
      <c r="X88" s="4" t="s">
        <v>145</v>
      </c>
      <c r="Y88" s="4" t="s">
        <v>161</v>
      </c>
    </row>
    <row r="89" spans="1:25" x14ac:dyDescent="0.3">
      <c r="A89" s="4"/>
      <c r="B89" s="4"/>
      <c r="C89" s="4" t="s">
        <v>157</v>
      </c>
      <c r="D89" s="4" t="s">
        <v>158</v>
      </c>
      <c r="E89" s="4" t="s">
        <v>159</v>
      </c>
      <c r="F89" s="4" t="s">
        <v>160</v>
      </c>
      <c r="G89" s="4" t="s">
        <v>99</v>
      </c>
      <c r="H89" s="4" t="s">
        <v>92</v>
      </c>
      <c r="I89" s="4" t="s">
        <v>93</v>
      </c>
      <c r="J89" s="4">
        <v>33375</v>
      </c>
      <c r="K89" s="7">
        <v>43994</v>
      </c>
      <c r="L89" s="7">
        <v>44071</v>
      </c>
      <c r="M89" s="5">
        <v>22076880</v>
      </c>
      <c r="N89" s="5">
        <v>22076880</v>
      </c>
      <c r="O89" s="4">
        <v>6072</v>
      </c>
      <c r="P89" s="4" t="s">
        <v>31</v>
      </c>
      <c r="Q89" s="4" t="s">
        <v>100</v>
      </c>
      <c r="R89" s="4">
        <v>517</v>
      </c>
      <c r="S89" s="4"/>
      <c r="T89" s="6"/>
      <c r="U89" s="6"/>
      <c r="V89" s="6"/>
      <c r="W89" s="4" t="s">
        <v>28</v>
      </c>
      <c r="X89" s="4" t="s">
        <v>145</v>
      </c>
      <c r="Y89" s="4" t="s">
        <v>162</v>
      </c>
    </row>
    <row r="90" spans="1:25" x14ac:dyDescent="0.3">
      <c r="A90" s="4"/>
      <c r="B90" s="4"/>
      <c r="C90" s="4" t="s">
        <v>157</v>
      </c>
      <c r="D90" s="4" t="s">
        <v>158</v>
      </c>
      <c r="E90" s="4" t="s">
        <v>159</v>
      </c>
      <c r="F90" s="4" t="s">
        <v>160</v>
      </c>
      <c r="G90" s="4" t="s">
        <v>99</v>
      </c>
      <c r="H90" s="4" t="s">
        <v>92</v>
      </c>
      <c r="I90" s="4" t="s">
        <v>93</v>
      </c>
      <c r="J90" s="4">
        <v>33740</v>
      </c>
      <c r="K90" s="7">
        <v>44008</v>
      </c>
      <c r="L90" s="7">
        <v>44071</v>
      </c>
      <c r="M90" s="5">
        <v>22076880</v>
      </c>
      <c r="N90" s="5">
        <v>22076880</v>
      </c>
      <c r="O90" s="4">
        <v>6080</v>
      </c>
      <c r="P90" s="4" t="s">
        <v>31</v>
      </c>
      <c r="Q90" s="4" t="s">
        <v>100</v>
      </c>
      <c r="R90" s="4">
        <v>517</v>
      </c>
      <c r="S90" s="4"/>
      <c r="T90" s="6"/>
      <c r="U90" s="6"/>
      <c r="V90" s="6"/>
      <c r="W90" s="4" t="s">
        <v>28</v>
      </c>
      <c r="X90" s="4" t="s">
        <v>145</v>
      </c>
      <c r="Y90" s="4" t="s">
        <v>163</v>
      </c>
    </row>
    <row r="91" spans="1:25" x14ac:dyDescent="0.3">
      <c r="A91" s="4"/>
      <c r="B91" s="4"/>
      <c r="C91" s="4" t="s">
        <v>164</v>
      </c>
      <c r="D91" s="4" t="s">
        <v>165</v>
      </c>
      <c r="E91" s="4" t="s">
        <v>166</v>
      </c>
      <c r="F91" s="4" t="s">
        <v>167</v>
      </c>
      <c r="G91" s="4" t="s">
        <v>99</v>
      </c>
      <c r="H91" s="4" t="s">
        <v>92</v>
      </c>
      <c r="I91" s="4" t="s">
        <v>93</v>
      </c>
      <c r="J91" s="4">
        <v>24759</v>
      </c>
      <c r="K91" s="7">
        <v>44035</v>
      </c>
      <c r="L91" s="7">
        <v>44062</v>
      </c>
      <c r="M91" s="5">
        <v>1193998</v>
      </c>
      <c r="N91" s="5">
        <v>1193998</v>
      </c>
      <c r="O91" s="4">
        <v>5852</v>
      </c>
      <c r="P91" s="4" t="s">
        <v>50</v>
      </c>
      <c r="Q91" s="4" t="s">
        <v>27</v>
      </c>
      <c r="R91" s="4">
        <v>9013350</v>
      </c>
      <c r="S91" s="4"/>
      <c r="T91" s="6"/>
      <c r="U91" s="6"/>
      <c r="V91" s="6"/>
      <c r="W91" s="4" t="s">
        <v>28</v>
      </c>
      <c r="X91" s="4" t="s">
        <v>168</v>
      </c>
      <c r="Y91" s="4" t="s">
        <v>169</v>
      </c>
    </row>
    <row r="92" spans="1:25" x14ac:dyDescent="0.3">
      <c r="A92" s="4"/>
      <c r="B92" s="4"/>
      <c r="C92" s="4" t="s">
        <v>170</v>
      </c>
      <c r="D92" s="4" t="s">
        <v>171</v>
      </c>
      <c r="E92" s="4" t="s">
        <v>172</v>
      </c>
      <c r="F92" s="4" t="s">
        <v>173</v>
      </c>
      <c r="G92" s="4" t="s">
        <v>174</v>
      </c>
      <c r="H92" s="4" t="s">
        <v>92</v>
      </c>
      <c r="I92" s="4" t="s">
        <v>93</v>
      </c>
      <c r="J92" s="4">
        <v>1496</v>
      </c>
      <c r="K92" s="7">
        <v>44007</v>
      </c>
      <c r="L92" s="7">
        <v>44064</v>
      </c>
      <c r="M92" s="5">
        <v>148155</v>
      </c>
      <c r="N92" s="5">
        <v>148155</v>
      </c>
      <c r="O92" s="4">
        <v>5910</v>
      </c>
      <c r="P92" s="4" t="s">
        <v>66</v>
      </c>
      <c r="Q92" s="4" t="s">
        <v>100</v>
      </c>
      <c r="R92" s="4">
        <v>497</v>
      </c>
      <c r="S92" s="4"/>
      <c r="T92" s="6"/>
      <c r="U92" s="6"/>
      <c r="V92" s="6"/>
      <c r="W92" s="4" t="s">
        <v>28</v>
      </c>
      <c r="X92" s="4" t="s">
        <v>168</v>
      </c>
      <c r="Y92" s="4" t="s">
        <v>163</v>
      </c>
    </row>
    <row r="93" spans="1:25" x14ac:dyDescent="0.3">
      <c r="N93" s="8">
        <f>SUM(N3:N92)</f>
        <v>375171657</v>
      </c>
    </row>
    <row r="96" spans="1:25" x14ac:dyDescent="0.3">
      <c r="B96" s="9" t="s">
        <v>175</v>
      </c>
      <c r="C96" s="10">
        <v>25591133</v>
      </c>
    </row>
    <row r="97" spans="2:3" x14ac:dyDescent="0.3">
      <c r="B97" s="9" t="s">
        <v>176</v>
      </c>
      <c r="C97" s="10">
        <v>262626038</v>
      </c>
    </row>
    <row r="98" spans="2:3" x14ac:dyDescent="0.3">
      <c r="B98" s="9" t="s">
        <v>177</v>
      </c>
      <c r="C98" s="10">
        <v>5475499</v>
      </c>
    </row>
    <row r="99" spans="2:3" x14ac:dyDescent="0.3">
      <c r="B99" s="9" t="s">
        <v>178</v>
      </c>
      <c r="C99" s="10">
        <v>31846433</v>
      </c>
    </row>
    <row r="100" spans="2:3" x14ac:dyDescent="0.3">
      <c r="B100" s="9" t="s">
        <v>179</v>
      </c>
      <c r="C100" s="10">
        <v>49632554</v>
      </c>
    </row>
    <row r="101" spans="2:3" x14ac:dyDescent="0.3">
      <c r="C101" s="11">
        <f>SUM(C96:C100)</f>
        <v>375171657</v>
      </c>
    </row>
  </sheetData>
  <dataValidations count="12">
    <dataValidation type="custom" allowBlank="1" showInputMessage="1" showErrorMessage="1" sqref="T3:T92" xr:uid="{61427F41-7CA3-483B-929D-69B252E18DAF}">
      <formula1>ISEVEN($R4)</formula1>
    </dataValidation>
    <dataValidation allowBlank="1" showInputMessage="1" showErrorMessage="1" promptTitle="Atención" prompt="Si hay más de una orden de compra por factura y asignación presupuestaria, sepárelas con comas._x000a_Ej.: 4587,2641-AG" sqref="D4:D92" xr:uid="{E25E9433-51A4-46E1-B754-60C9AA50B134}"/>
    <dataValidation type="list" allowBlank="1" showInputMessage="1" showErrorMessage="1" promptTitle="Atención" prompt="Solo se admiten valores de la lista. Puede copiar y pegar." sqref="A3:A92" xr:uid="{2A59EB4B-117B-4780-AEB2-D3CE13BD3AA5}">
      <formula1>área</formula1>
    </dataValidation>
    <dataValidation allowBlank="1" showInputMessage="1" showErrorMessage="1" promptTitle="Atención" prompt="Con guión y sin puntos. Ej.: 11111111-1" sqref="F3:F92" xr:uid="{EEECFEC0-D357-41D3-9F8B-C5C33EAD2D50}"/>
    <dataValidation type="list" allowBlank="1" showInputMessage="1" showErrorMessage="1" errorTitle="Error" error="Seleccione un valor de la lista desplegable." promptTitle="Atención" prompt="Solo se admiten valores de la lista. Puede copiar y pegar." sqref="B3:B92" xr:uid="{5AAB2727-01A2-4352-8284-6DCBCBBF10B9}">
      <formula1>arges</formula1>
    </dataValidation>
    <dataValidation type="list" allowBlank="1" showInputMessage="1" showErrorMessage="1" errorTitle="Error" error="El valor no corresponde a los propuestos en la lista." promptTitle="Atención" prompt="Solo se admiten valores de la lista. Puede copiar y pegar." sqref="W3:W92 H3:H92" xr:uid="{4163394D-6354-41B4-8A59-526B69FF4CDB}">
      <formula1>sn</formula1>
    </dataValidation>
    <dataValidation type="custom" allowBlank="1" showInputMessage="1" showErrorMessage="1" sqref="S2" xr:uid="{2048B19D-F903-4CBE-B709-C8FC35B53D5D}">
      <formula1>ISEVEN($T3)</formula1>
    </dataValidation>
    <dataValidation allowBlank="1" showInputMessage="1" showErrorMessage="1" promptTitle="Atención" prompt="Monto total devengado por imputación presupuestaria. Si se hace más de una imputación, use dos filas repitiendo el devengo." sqref="M4:M92" xr:uid="{61D039C1-1965-4EE6-85C7-6E642609AE5D}"/>
    <dataValidation allowBlank="1" showInputMessage="1" showErrorMessage="1" promptTitle="Atención" prompt="Corresponde a la parte del Monto Total cuya causa sea la pandemia. Es decir, es igual o menor al Monto Total." sqref="N3:N92" xr:uid="{7CE0F307-C3D2-4B11-AEA0-38BEF777A975}"/>
    <dataValidation allowBlank="1" showInputMessage="1" showErrorMessage="1" promptTitle="Atención" prompt="Si el pago no ha ocurrido, dejar en blanco." sqref="O3:O92" xr:uid="{47D088E2-508C-42DC-85ED-3094B5CCCAF3}"/>
    <dataValidation allowBlank="1" showInputMessage="1" showErrorMessage="1" promptTitle="Atención" prompt="Monto total devengado por imputación presupuestaria. Si se hace más de una imputación, use multiples filas repitiendo los datos correspondientes._x000a_No combine celdas" sqref="M3" xr:uid="{28E0518E-6845-4B1F-B3B0-19C7CFEF3D64}"/>
    <dataValidation allowBlank="1" showInputMessage="1" showErrorMessage="1" promptTitle="Atención" prompt="Si hay más de una orden de compra por documento del devengo y asignación presupuestaria, sepárelas con comas._x000a_Ej.: 4587,2641-AG" sqref="D3" xr:uid="{EDD0FBE0-796F-4481-BA2D-CD019A46EBE9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Un subtítulo de gasto debe ser un número entero entre el 21 y 33" xr:uid="{4072419F-D6C4-4194-9CC7-2065890A624C}">
          <x14:formula1>
            <xm:f>'D:\Sofía\Trabajo\Datos para informe\Informe Septiembre\[COVID-Agosto NUEVA VERSION (3).xlsx]Opciones'!#REF!</xm:f>
          </x14:formula1>
          <xm:sqref>S3:S92</xm:sqref>
        </x14:dataValidation>
        <x14:dataValidation type="list" allowBlank="1" showInputMessage="1" showErrorMessage="1" promptTitle="Atención" prompt="Solo se admiten valores de la lista. Puede copiar y pegar." xr:uid="{859BC69C-040E-4A14-88A6-8517E06C4A20}">
          <x14:formula1>
            <xm:f>'D:\Sofía\Trabajo\Datos para informe\Informe Septiembre\[COVID-Agosto NUEVA VERSION (3).xlsx]Opciones'!#REF!</xm:f>
          </x14:formula1>
          <xm:sqref>Q3:Q92</xm:sqref>
        </x14:dataValidation>
        <x14:dataValidation type="list" allowBlank="1" showInputMessage="1" showErrorMessage="1" errorTitle="Error" error="El mecanismos de compra debe ser una de las siguientes opciones: Licitación, Convenio Marco o Trato Directo" promptTitle="Atención" prompt="Solo se admiten valores de la lista. Puede copiar y pegar." xr:uid="{2BBC9957-CEA7-4FF3-82D7-0D73022ADD90}">
          <x14:formula1>
            <xm:f>'D:\Sofía\Trabajo\Datos para informe\Informe Septiembre\[COVID-Agosto NUEVA VERSION (3).xlsx]Opciones'!#REF!</xm:f>
          </x14:formula1>
          <xm:sqref>G3:G92</xm:sqref>
        </x14:dataValidation>
        <x14:dataValidation type="list" allowBlank="1" showInputMessage="1" showErrorMessage="1" errorTitle="Erros" error="Solo se admiten los valores de la lista." promptTitle="Atención" prompt="Solo se admiten valores de la lista. Puede copiar y pegar." xr:uid="{3B7A9ACB-C1C2-4D4D-B466-F17EB7C223DD}">
          <x14:formula1>
            <xm:f>'D:\Sofía\Trabajo\Datos para informe\Informe Septiembre\[COVID-Agosto NUEVA VERSION (3).xlsx]Opciones'!#REF!</xm:f>
          </x14:formula1>
          <xm:sqref>I3:I92</xm:sqref>
        </x14:dataValidation>
        <x14:dataValidation type="custom" allowBlank="1" showInputMessage="1" showErrorMessage="1" xr:uid="{AA1FB3A2-6ADB-4CA7-A4C5-5366EF3E02FC}">
          <x14:formula1>
            <xm:f>IF(OR(COUNTIF(B3,'D:\Sofía\Trabajo\Datos para informe\Informe Septiembre\[COVID-Agosto NUEVA VERSION (3).xlsx]Opciones'!#REF!)),"VERDADERO","FALSO")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2020-10-08T18:10:50Z</dcterms:created>
  <dcterms:modified xsi:type="dcterms:W3CDTF">2020-10-08T19:58:42Z</dcterms:modified>
</cp:coreProperties>
</file>