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20" yWindow="-120" windowWidth="20730" windowHeight="11160"/>
  </bookViews>
  <sheets>
    <sheet name="Indice" sheetId="15" r:id="rId1"/>
    <sheet name="Descripción" sheetId="14" r:id="rId2"/>
    <sheet name="Contratos" sheetId="2" r:id="rId3"/>
    <sheet name="Mandantes" sheetId="5" r:id="rId4"/>
    <sheet name="Oferentes" sheetId="8" r:id="rId5"/>
    <sheet name="Participante" sheetId="7" r:id="rId6"/>
    <sheet name="Accionista_directo" sheetId="12" r:id="rId7"/>
    <sheet name="Accionistas_indirectos" sheetId="13" r:id="rId8"/>
    <sheet name="Modificaciones" sheetId="9" r:id="rId9"/>
  </sheets>
  <definedNames>
    <definedName name="_xlnm._FilterDatabase" localSheetId="6" hidden="1">Accionista_directo!$A$1:$I$206</definedName>
    <definedName name="_xlnm._FilterDatabase" localSheetId="7" hidden="1">Accionistas_indirectos!$A$1:$L$311</definedName>
    <definedName name="_xlnm._FilterDatabase" localSheetId="2" hidden="1">Contratos!$A$1:$AF$116</definedName>
    <definedName name="_xlnm._FilterDatabase" localSheetId="1" hidden="1">Descripción!$A$1:$F$1</definedName>
    <definedName name="_xlnm._FilterDatabase" localSheetId="3" hidden="1">Mandantes!$A$1:$E$167</definedName>
    <definedName name="_xlnm._FilterDatabase" localSheetId="8" hidden="1">Modificaciones!$A$1:$H$478</definedName>
    <definedName name="_xlnm._FilterDatabase" localSheetId="4" hidden="1">Oferentes!$A$1:$E$375</definedName>
    <definedName name="_xlnm._FilterDatabase" localSheetId="5" hidden="1">Participante!$A$1:$H$723</definedName>
    <definedName name="Accionistas2" localSheetId="6">#REF!</definedName>
    <definedName name="Accionistas2" localSheetId="7">#REF!</definedName>
    <definedName name="Accionistas2" localSheetId="1">#REF!</definedName>
    <definedName name="Accionistas2" localSheetId="3">#REF!</definedName>
    <definedName name="Accionistas2" localSheetId="4">#REF!</definedName>
    <definedName name="Accionistas2" localSheetId="5">#REF!</definedName>
    <definedName name="Accionistas2">#REF!</definedName>
    <definedName name="NNN" localSheetId="6">#REF!</definedName>
    <definedName name="NNN" localSheetId="7">#REF!</definedName>
    <definedName name="NNN" localSheetId="2">#REF!</definedName>
    <definedName name="NNN" localSheetId="1">#REF!</definedName>
    <definedName name="NNN" localSheetId="3">#REF!</definedName>
    <definedName name="NNN" localSheetId="8">#REF!</definedName>
    <definedName name="NNN" localSheetId="4">#REF!</definedName>
    <definedName name="NNN" localSheetId="5">#REF!</definedName>
    <definedName name="NNN">#REF!</definedName>
    <definedName name="Universo_DEAF" localSheetId="6">#REF!</definedName>
    <definedName name="Universo_DEAF" localSheetId="7">#REF!</definedName>
    <definedName name="Universo_DEAF" localSheetId="2">#REF!</definedName>
    <definedName name="Universo_DEAF" localSheetId="1">#REF!</definedName>
    <definedName name="Universo_DEAF" localSheetId="3">#REF!</definedName>
    <definedName name="Universo_DEAF" localSheetId="8">#REF!</definedName>
    <definedName name="Universo_DEAF" localSheetId="4">#REF!</definedName>
    <definedName name="Universo_DEAF" localSheetId="5">#REF!</definedName>
    <definedName name="Universo_DEAF">#REF!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20" i="7" l="1"/>
  <c r="E719" i="7"/>
  <c r="E718" i="7" l="1"/>
  <c r="E717" i="7"/>
  <c r="E716" i="7"/>
  <c r="E715" i="7"/>
  <c r="E714" i="7"/>
  <c r="E710" i="7"/>
  <c r="E709" i="7"/>
  <c r="E703" i="7"/>
</calcChain>
</file>

<file path=xl/sharedStrings.xml><?xml version="1.0" encoding="utf-8"?>
<sst xmlns="http://schemas.openxmlformats.org/spreadsheetml/2006/main" count="17269" uniqueCount="4175">
  <si>
    <t>Código proyecto</t>
  </si>
  <si>
    <t xml:space="preserve">Nombre de la Concesión </t>
  </si>
  <si>
    <t>NUM_Lic</t>
  </si>
  <si>
    <t>Nombre de uso común</t>
  </si>
  <si>
    <t xml:space="preserve">Descripción </t>
  </si>
  <si>
    <t>Sector del proyecto</t>
  </si>
  <si>
    <t>Región geográfica</t>
  </si>
  <si>
    <t>Link a mapa página web</t>
  </si>
  <si>
    <t>Origen</t>
  </si>
  <si>
    <t>Fecha resolución declaración interes público</t>
  </si>
  <si>
    <t>Presupuesto oficial estimado</t>
  </si>
  <si>
    <t>Moneda</t>
  </si>
  <si>
    <t>Link pagina web concesiones</t>
  </si>
  <si>
    <t>Metodo de licitación</t>
  </si>
  <si>
    <t>Variable(s) de licitación</t>
  </si>
  <si>
    <t>Fecha llamado a licitación</t>
  </si>
  <si>
    <t>Fecha recepción ofertas</t>
  </si>
  <si>
    <t>Fecha apertura económica</t>
  </si>
  <si>
    <t>Fecha decreto adjudicación</t>
  </si>
  <si>
    <t>Fecha publicación decreto adjudicación</t>
  </si>
  <si>
    <t>Rut sociedad Concesionaria</t>
  </si>
  <si>
    <t>Nombre sociedad concesionaria</t>
  </si>
  <si>
    <t>Link a CMF de SC</t>
  </si>
  <si>
    <t>Fecha término de la concesión</t>
  </si>
  <si>
    <t xml:space="preserve">Plazo fijo / variable </t>
  </si>
  <si>
    <t>Fecha inicio de obras</t>
  </si>
  <si>
    <t>Fecha puesta servicio provisorio</t>
  </si>
  <si>
    <t>Fecha puesta servicio definitivo</t>
  </si>
  <si>
    <t>% Avance obras físicas</t>
  </si>
  <si>
    <t>001_TEME1</t>
  </si>
  <si>
    <t>Túnel El Melón</t>
  </si>
  <si>
    <t>Primera concesión Túnel El Melón</t>
  </si>
  <si>
    <t>Este contrato, que finalizó en 2016, corresponde al primer proyecto desarrollado bajo el Sistema de Concesiones de Obras Públicas. La obra fue adjudicada en 1993 y consideró la construcción y operación de un túnel de 5,19 km de extensión, de los cuales 2,52 km corresponden a la estructura bajo la Cuesta El Melón y el resto a la vialidad de acceso a la estructura. El proyecto generó un ahorro significativo en los tiempos de traslados de autos y vehículos pesados que se dirigían a la zona norte del país, ya que previamente los usuarios tenían como única alternativa de tránsito la cuesta (del mismo nombre del túnel), ubicada entre los kilómetros 127,54 y 132,73 de la Ruta 5 Norte. Esta obra entregó mejores condiciones de seguridad y los tiempos de traslado por la Ruta 5, eje estructurante deconectividad del país, beneficiando a las localidades de las provincias de Quillota y Petorca y el tránsito de un importante flujo de vehículos que circula hacia y desde el norte por fines comerciales o turísticos. La obra fue relicitada y en la actualidad está vigente la segunda concesión.</t>
  </si>
  <si>
    <t>Vial interurbana</t>
  </si>
  <si>
    <t>Valparaíso</t>
  </si>
  <si>
    <t>https://concesiones.mop.gob.cl/proyectos/georreferencia/Paginas/DetalleMapa.aspx?item=5</t>
  </si>
  <si>
    <t>Público</t>
  </si>
  <si>
    <t/>
  </si>
  <si>
    <t>UF</t>
  </si>
  <si>
    <t>https://concesiones.mop.gob.cl/proyectos/Paginas/Detalleconcesionesfinalizadas.aspx?item=27</t>
  </si>
  <si>
    <t>Finalizado</t>
  </si>
  <si>
    <t>Sólo licitación pública</t>
  </si>
  <si>
    <t>Nivel y estructura de tarifa; Plazo; menor Subsidio o mayor Pagos; Ingresos garantizados; Riesgo oferente; Fórmula reajuste tarifa; Calificación de servicios adicionales.</t>
  </si>
  <si>
    <t>96671360-7</t>
  </si>
  <si>
    <t>TÚNEL EL MELÓN SA</t>
  </si>
  <si>
    <t>SIN</t>
  </si>
  <si>
    <t>Fijo</t>
  </si>
  <si>
    <t>SD</t>
  </si>
  <si>
    <t>002_CDMA1</t>
  </si>
  <si>
    <t>Camino de la Madera</t>
  </si>
  <si>
    <t>Primera concesión Camino de la Madera</t>
  </si>
  <si>
    <t>Esta concesión comenzó en 1994 y terminó anticipadamente el 13 de julio de 2012, a través del Convenio de Extinción del Contrato. El proyecto consideró el mejoramiento de una vialidad de 108,7 km de extensión, cuyo eje vial principal conectó a las comunas de San Pedro de la Paz y Concepción con las de Santa Juana, Nacimiento y Coihue (al sur oriente de la capital penquista), como también con los puertos de la Región de Bío Bío.
La iniciativa incluyó también el mejoramiento de los caminos existentes y nuevas obras como enlaces y retornos, entre otros.</t>
  </si>
  <si>
    <t>Biobío</t>
  </si>
  <si>
    <t>https://concesiones.mop.gob.cl/proyectos/georreferencia/Paginas/DetalleMapa.aspx?item=6</t>
  </si>
  <si>
    <t>https://concesiones.mop.gob.cl/proyectos/Paginas/Detalleconcesionesfinalizadas.aspx?item=21</t>
  </si>
  <si>
    <t>Nivel y estructura de tarifa; Plazo; menor Subsidio o mayor  Pagos; Ingresos garantizados; Riesgo oferente; Fórmula reajuste tarifa; Calificación de servicios adicionales.</t>
  </si>
  <si>
    <t>96704590-K</t>
  </si>
  <si>
    <t>CAMINO DE LA MADERA SOCIEDAD CONCESIONARIA S.A.</t>
  </si>
  <si>
    <t>https://www.cmfchile.cl/institucional/mercados/entidad.php?auth=&amp;send=&amp;mercado=O&amp;rut=96704590&amp;grupo=&amp;tipoentidad=RGEIN&amp;vig=NV&amp;row=AAAwy2ACTAAAAWcAAb&amp;control=svs&amp;pestania=1</t>
  </si>
  <si>
    <t>003_ADAI1</t>
  </si>
  <si>
    <t>Terminales de Pasajeros y de Carga Aeropuerto Diego Aracena de Iquique</t>
  </si>
  <si>
    <t>Primera concesión Terminales de Pasajeros y de Carga Aeropuerto Diego Aracena de Iquique</t>
  </si>
  <si>
    <t>Esta concesión finalizó en 2007 y consideró la ampliación y remodelación del Terminal de Pasajeros, el desarrollo de un nuevo puente de embarque, la ampliación del número de estacionamientos, una nueva Torre de Control, un Edificio Administrativo para la Dirección General de Aeronáutica Civil (DGAC) y nuevas calles.
Con el desarrollo de esta obra se buscó mejorar los estándares de las instalaciones aeroportuarias.
La obra fue relicitada y en la actualidad está vigente la cuarta concesión.</t>
  </si>
  <si>
    <t>Aeroportuaria</t>
  </si>
  <si>
    <t>Tarapacá</t>
  </si>
  <si>
    <t>https://concesiones.mop.gob.cl/proyectos/georreferencia/Paginas/DetalleMapa.aspx?item=7</t>
  </si>
  <si>
    <t>Privado</t>
  </si>
  <si>
    <t>https://concesiones.mop.gob.cl/proyectos/Paginas/Detalleconcesionesfinalizadas.aspx?item=15</t>
  </si>
  <si>
    <t>Nivel de tarifa; Puntaje oferta técnica; Plazo.</t>
  </si>
  <si>
    <t>96778310-2</t>
  </si>
  <si>
    <t>Concesionaria Chucutama</t>
  </si>
  <si>
    <t>https://www.cmfchile.cl/institucional/mercados/entidad.php?mercado=V&amp;rut=96778310&amp;grupo=&amp;tipoentidad=RVEMI&amp;row=AAAwy2ACTAAABzAAAj&amp;vig=NV&amp;control=svs&amp;pestania=5</t>
  </si>
  <si>
    <t>004_ATEP1</t>
  </si>
  <si>
    <t>Terminal de Pasajeros Aeropuerto El Tepual de Puerto Montt</t>
  </si>
  <si>
    <t>Primera concesión Terminal de Pasajeros Aeropuerto El Tepual de Puerto Montt</t>
  </si>
  <si>
    <t>Esta concesión finalizó en 2008 y consideró la construcción de un nuevo edificio terminal de pasajeros de 4.962 m2, con zonas de embarque y desembarque independientes para vuelos nacionales e internacionales.
El proyecto también incluyó una plataforma de estacionamiento de aviones, planta de tratamiento de aguas servidas y la ampliación de estacionamiento para vehículos junto con nuevas calles de acceso en el recinto.
La obra fue relicitada y en la actualidad está vigente la cuarta concesión.</t>
  </si>
  <si>
    <t>Los Lagos</t>
  </si>
  <si>
    <t>https://concesiones.mop.gob.cl/proyectos/georreferencia/Paginas/DetalleMapa.aspx?item=8</t>
  </si>
  <si>
    <t>https://concesiones.mop.gob.cl/proyectos/Paginas/Detalleconcesionesfinalizadas.aspx?item=82</t>
  </si>
  <si>
    <t>96770980-8</t>
  </si>
  <si>
    <t>CONCESION AEROPUERTO EL TEPUAL S.A.</t>
  </si>
  <si>
    <t>https://www.cmfchile.cl/institucional/mercados/entidad.php?mercado=O&amp;rut=96770980&amp;grupo=&amp;tipoentidad=RGEIN&amp;row=AAAwy2ACTAAAAWbAAW&amp;vig=NV&amp;control=svs&amp;pestania=5</t>
  </si>
  <si>
    <t>005_ANCO1</t>
  </si>
  <si>
    <t>Acceso Norte a Concepción</t>
  </si>
  <si>
    <t>Autopista de doble calzada que se extiende por 75 km, desde el km 413,2 de la Ruta 5 Sur (aproximadamente 11 km al sur de Chillán) hasta su empalme con la Ruta 150 CH que une a Penco con Concepción, en la Región del Bío Bío.
Esta incluye un ramal colector en calzada simple, con estándar de carretera primaria, de 14 km, que se prolonga hacia el norponiente desde las localidades de Agua Amarilla a Rafael. Permite un acceso directo desde la Ruta Los Conquistadores, que se inicia en San Javier, en km 275 de la Ruta 5 Sur y serpentea hacia el sur entre ésta última y el mar, atravesando Cauquenes, Quirihue y Coelemu hasta llegar a Rafael.
También presenta cinco enlaces, un puente sobre el Río Itata, dos pasos sobre la línea férrea y 73 pasos desnivelados, mejorando la conectividad de la región con el resto del país.</t>
  </si>
  <si>
    <t>Ñuble; Biobío</t>
  </si>
  <si>
    <t>https://concesiones.mop.gob.cl/proyectos/georreferencia/Paginas/DetalleMapa.aspx?item=9</t>
  </si>
  <si>
    <t>https://concesiones.mop.gob.cl/proyectos/Paginas/detalleExplotacion.aspx?item=18</t>
  </si>
  <si>
    <t>Operación</t>
  </si>
  <si>
    <t>Nivel de tarifa; Subsidio.</t>
  </si>
  <si>
    <t>96751030-0</t>
  </si>
  <si>
    <t>SOC CONCESIONARIA AUTOPISTA DEL ITATA S A</t>
  </si>
  <si>
    <t>https://www.cmfchile.cl/institucional/mercados/entidad.php?auth=&amp;send=&amp;mercado=O&amp;rut=96751030&amp;grupo=&amp;tipoentidad=RGEIN&amp;vig=VI&amp;row=AAAwy2ACTAAABy3AAY&amp;control=svs&amp;pestania=1</t>
  </si>
  <si>
    <t>006_SASA1</t>
  </si>
  <si>
    <t>Autopista Santiago - San Antonio</t>
  </si>
  <si>
    <t>Primera concesión Autopista Santiago - San Antonio</t>
  </si>
  <si>
    <t>Esta concesión finalizó el 21 de marzo de 2022 y consideró la construcción y operación de la Autopista Santiago-San Antonio, también conocida como Ruta 78 y Autopista del Sol, de 131,4 km de extensión.
La Ruta 78 abarca las regiones Metropolitana y de Valparaíso, beneficiando a las provincias de Santiago, Talagante, Melipilla y San Antonio. La vía es fundamental para el transporte de carga entre Santiago y el puerto de San Antonio, así como los viajes a las zonas turísticas costeras. La obra fue relicitada y en la actualidad está vigente la segunda concesión.
La obra fue relicitada y en la actualidad está vigente la segunda concesión.</t>
  </si>
  <si>
    <t>Valparaíso; Metropolitana de Santiago</t>
  </si>
  <si>
    <t>https://concesiones.mop.gob.cl/proyectos/georreferencia/Paginas/DetalleMapa.aspx?item=10</t>
  </si>
  <si>
    <t>https://concesiones.mop.gob.cl/proyectos/Paginas/Detalleconcesionesfinalizadas.aspx?item=20</t>
  </si>
  <si>
    <t>Nivel de tarifa; Subsidio; Otros (i)</t>
  </si>
  <si>
    <t>96762780-1</t>
  </si>
  <si>
    <t>SOC CONCESIONARIA AUTOPISTA DEL SOL S A</t>
  </si>
  <si>
    <t>ttps://www.cmfchile.cl/institucional/mercados/entidad.php?auth=&amp;send=&amp;mercado=O&amp;rut=96762780&amp;grupo=&amp;tipoentidad=RGEIN&amp;vig=VI&amp;row=AAAwy2ACTAAAAWfAAK&amp;control=svs&amp;pestania=1</t>
  </si>
  <si>
    <t>007_CNPU1</t>
  </si>
  <si>
    <t>Camino Nogales - Puchuncaví</t>
  </si>
  <si>
    <t>Primera concesión Camino Nogales - Puchuncaví</t>
  </si>
  <si>
    <t>Esta concesión finalizó en 2016 y consideró el mejoramiento de 27,1 km de la Ruta F20,  con una calzada bidireccional de 7 metros de ancho. El proyecto consideró laconstrucción del Puente Nogales, la ampliación a terceras pistas en la zona de cuesta, nuevos enlaces y mejoramiento de obras de seguridad vial, señalización y demarcación en toda la extensión de la ruta e implementación de postes SOS para emergencias y atención a usuarios en la ruta. Con el desarrollo de esta obra se buscó mejorar el estándar de la infraestructura vial que conecta la Región deValparaíso con el norte y centro del país gracias a su conexión con la Ruta 5 norte.
La obra fue relicitada y en la actualidad está vigente la segunda concesión.</t>
  </si>
  <si>
    <t>https://concesiones.mop.gob.cl/proyectos/georreferencia/Paginas/DetalleMapa.aspx?item=11</t>
  </si>
  <si>
    <t>https://concesiones.mop.gob.cl/proyectos/Paginas/Detalleconcesionesfinalizadas.aspx?item=22</t>
  </si>
  <si>
    <t>96771870-k</t>
  </si>
  <si>
    <t>SOCIEDAD CONCESIONARIA CAMINO NOGALES PUCHUNCAVI S.A.</t>
  </si>
  <si>
    <t>https://www.cmfchile.cl/institucional/mercados/entidad.php?mercado=O&amp;rut=96771870&amp;grupo=&amp;tipoentidad=RGEIN&amp;row=AAAwy2ACTAAAAWcAAS&amp;vig=NV&amp;control=svs&amp;pestania=5</t>
  </si>
  <si>
    <t>Variable</t>
  </si>
  <si>
    <t>008_AVAM1</t>
  </si>
  <si>
    <t>Acceso Vial Aeropuerto Arturo Merino Benítez</t>
  </si>
  <si>
    <t>Primera concesión Acceso Vial Aeropuerto Arturo Merino Benítez</t>
  </si>
  <si>
    <t>Esta concesión finalizó en septiembre de 2008 y consideró la construcción y operación de una ruta de doble calzada de 2,2 km de extensión, que une la Avenida Américo Vespucio con el Aeropuerto Arturo Merino Benítez.
El proyecto, además de la construcción y operación de la nueva vialidad, incluyó el desarrollo de enlaces y señalética de seguridad, entre otros.
La obra fue relicitada y en la actualidad está vigente la segunda concesión.</t>
  </si>
  <si>
    <t>Vial urbana</t>
  </si>
  <si>
    <t>Metropolitana de Santiago</t>
  </si>
  <si>
    <t>https://concesiones.mop.gob.cl/proyectos/georreferencia/Paginas/DetalleMapa.aspx?item=12</t>
  </si>
  <si>
    <t>https://concesiones.mop.gob.cl/proyectos/Paginas/Detalleconcesionesfinalizadas.aspx?item=19</t>
  </si>
  <si>
    <t>Nivel de tarifa.</t>
  </si>
  <si>
    <t>96784130-7</t>
  </si>
  <si>
    <t>SOCIEDAD CONCESIONARIA AEROVIAS S.A.</t>
  </si>
  <si>
    <t>https://www.cmfchile.cl/institucional/mercados/entidad.php?auth=&amp;send=&amp;mercado=V&amp;rut=96784130&amp;grupo=&amp;tipoentidad=RVEMI&amp;vig=NV&amp;row=AAAwy2ACTAAABzAAAo&amp;control=svs&amp;pestania=1</t>
  </si>
  <si>
    <t>009_TACH1</t>
  </si>
  <si>
    <t>Concesión Ruta 5 Tramo Talca - Chillán</t>
  </si>
  <si>
    <t>Primera concesión Concesión Ruta 5 Tramo Talca - Chillán</t>
  </si>
  <si>
    <t>Esta concesión finalizó en marzo de 2021 y consideró la construcción y operación de una autopista de doble calzada de 193,3 km de longitud que corresponde al tramo Talca-Chillán de la Ruta 5 Sur que se emplaza entre las regiones del Maule y Ñuble.
La obra consideró el desarrollo de intersecciones a desnivel, además del mejoramiento de las calzadas existentes lo que permite garantizar velocidades de diseño de 120 km/hr.
También se construyeron nuevos puentes y se mejoraron los existentes. El principal beneficio de esta autopista es el estándar de doble calzada que permite mejorar los tiempos de desplazamiento y la conectividad.
La obra fue relicitada y en la actualidad está vigente la segunda concesión.</t>
  </si>
  <si>
    <t>Maule; Ñuble</t>
  </si>
  <si>
    <t>https://concesiones.mop.gob.cl/proyectos/georreferencia/Paginas/DetalleMapa.aspx?item=13</t>
  </si>
  <si>
    <t>https://concesiones.mop.gob.cl/proyectos/Paginas/Detalleconcesionesfinalizadas.aspx?item=33</t>
  </si>
  <si>
    <t>Licitación pública con preselección</t>
  </si>
  <si>
    <t>Nivel de tarifa; Plazo.</t>
  </si>
  <si>
    <t>96787910-K</t>
  </si>
  <si>
    <t>RUTA DEL MAULE SOCIEDAD CONCESIONARIA S.A.</t>
  </si>
  <si>
    <t>https://www.cmfchile.cl/institucional/mercados/entidad.php?auth=&amp;send=&amp;mercado=O&amp;rut=96787910&amp;grupo=&amp;tipoentidad=RGEIN&amp;vig=VI&amp;row=AAAwy2ACTAAABywAAA&amp;control=svs&amp;pestania=1</t>
  </si>
  <si>
    <t>010_SCLA1</t>
  </si>
  <si>
    <t>Camino Santiago - Colina - Los Andes</t>
  </si>
  <si>
    <t>Primera concesión Camino Santiago - Colina - Los Andes</t>
  </si>
  <si>
    <t>Autopista de 116 km de extensión que conecta la capital y el corredor Bioceánico Cristo Redentor y así como Valparaíso con el Paso Los Libertadores (frontera con Argentina), es por ello que esta ruta constituye un eje fundamental para el transporte terrestre.
Está conformada por el Camino Santiago Colina Los Andes, el que se inicia en la intersección de la Circunvalación Américo Vespucio con la Ruta G-15 y continúa por esta ruta hasta Colina, con bypass por dicha localidad. Sigue en dirección a Casas de Chacabuco, donde la ruta se denomina Ruta 57 CH, continúa hasta la bifurcación San Felipe-Los Andes, a partir de la cual continúa por Calle Larga por aproximadamente 2 km para seguir en dirección nororiente a través de bypass a la ciudad de Los Andes hasta llegar a la intersección con el Camino Internacional Ruta 60 CH.
La ruta recorre las comunas de Los Andes, Rinconada y Calle Larga, en la Región de Valparaíso y Quilicura, Huechuraba y Colina, en la Región Metropolitana.</t>
  </si>
  <si>
    <t>https://concesiones.mop.gob.cl/proyectos/georreferencia/Paginas/DetalleMapa.aspx?item=14</t>
  </si>
  <si>
    <t>https://concesiones.mop.gob.cl/proyectos/Paginas/detalleExplotacion.aspx?item=23</t>
  </si>
  <si>
    <t>Nivel de tarifa:Plazo; Pagos.</t>
  </si>
  <si>
    <t>96818910-7</t>
  </si>
  <si>
    <t>SOC CONCESIONARIA AUTOPISTA LOS LIBERTADORES S A</t>
  </si>
  <si>
    <t>https://www.cmfchile.cl/institucional/mercados/entidad.php?auth=&amp;send=&amp;mercado=O&amp;rut=96818910&amp;grupo=&amp;tipoentidad=RGEIN&amp;vig=VI&amp;row=AAAwy2ACTAAAAWfAAA&amp;control=svs&amp;pestania=1</t>
  </si>
  <si>
    <t>011_SALV1</t>
  </si>
  <si>
    <t>Concesión Ruta 5 Tramo Santiago - Los Vilos</t>
  </si>
  <si>
    <t>Primera concesión Concesión Ruta 5 Tramo Santiago - Los Vilos</t>
  </si>
  <si>
    <t>Coquimbo; Valparaíso; Metropolitana de Santiago</t>
  </si>
  <si>
    <t>https://concesiones.mop.gob.cl/proyectos/georreferencia/Paginas/DetalleMapa.aspx?item=15</t>
  </si>
  <si>
    <t>https://concesiones.mop.gob.cl/proyectos/Paginas/detalleExplotacion.aspx?item=32</t>
  </si>
  <si>
    <t>Nivel de tarifa; Plazo; Pagos.</t>
  </si>
  <si>
    <t>96820630-3</t>
  </si>
  <si>
    <t>SOC CONCESIONARIA AUTOPISTA DEL ACONCAGUA S A</t>
  </si>
  <si>
    <t>https://www.cmfchile.cl/institucional/mercados/entidad.php?auth=&amp;send=&amp;mercado=O&amp;rut=96820630&amp;grupo=&amp;tipoentidad=RGEIN&amp;vig=VI&amp;row=AAAwy2ACTAAABy3AAa&amp;control=svs&amp;pestania=1</t>
  </si>
  <si>
    <t>012_ISVV1</t>
  </si>
  <si>
    <t>Interconexión Vial Santiago - Valparaíso - Viña del Mar</t>
  </si>
  <si>
    <t>Primera concesión Interconexión Vial Santiago - Valparaíso - Viña del Mar</t>
  </si>
  <si>
    <t>Esta interconexión vial comprende un total de 141,3 km compuestos por 109,6 km de la Ruta 68; 21,0 km de la Ruta 62 (Troncal Sur) y 10,7 km de la Ruta 60-CH (Vía Las Palmas). Esta vía constituye la principal ruta que conecta las regiones Metropolitana y de Valparaíso.
Cuenta con cuatro túneles, 16 puentes, 22 enlaces y catorce atraviesos, a ello se suma 40,2 km de calles de servicio urbanas, 19,6 km de calles de servicio rural y quince pasarelas peatonales, entre otros.
Esta vía favorece el transporte fluido y seguro de carga y de pasajeros. Su trazado permite un fácil acceso al puerto de Valparaíso, Viña del Mar, Quilpué y a otras ciudades interiores, a través del Troncal Sur y del Camino Las Palmas. La ruta también mejora la accesibilidad poniente al Gran Santiago, a la circunvalación Américo Vespucio y al sector industrial de Quilicura.</t>
  </si>
  <si>
    <t>https://concesiones.mop.gob.cl/proyectos/georreferencia/Paginas/DetalleMapa.aspx?item=16</t>
  </si>
  <si>
    <t>https://concesiones.mop.gob.cl/proyectos/Paginas/detalleExplotacion.aspx?item=24</t>
  </si>
  <si>
    <t>Ingresos totales de la concesión.</t>
  </si>
  <si>
    <t>96873140-8</t>
  </si>
  <si>
    <t>SOC CONCESIONARIA RUTAS DEL PACIFICO S A</t>
  </si>
  <si>
    <t>https://www.cmfchile.cl/institucional/mercados/entidad.php?auth=&amp;send=&amp;mercado=O&amp;rut=96873140&amp;grupo=&amp;tipoentidad=RGEIN&amp;vig=VI&amp;row=AAAwy2ACTAAABy+AAI&amp;control=svs&amp;pestania=1</t>
  </si>
  <si>
    <t>013_CHCO1</t>
  </si>
  <si>
    <t>Concesión Internacional Ruta 5 Tramo Chillán - Collipulli</t>
  </si>
  <si>
    <t>Autopista de doble calzada que corresponde al tramo de la Ruta 5 Sur ubicado en la Región del Bío Bío. Cuenta con una extensión de 160,2 km.
En su trazado contempla 30 puentes de hormigón armado, 36 enlaces y atraviesos, 17 pasarelas peatonales, calles de servicio, pasos de maquinaria agrícola y ganado, ciclovías y paraderos de buses. Tiene dos plazas de peajes troncales en Santa Clara y Las Maicas, doce peajes laterales y una plaza de pesaje en ambos sentidos de la ruta.
Cuenta con vigilancia caminera las 24 horas, 166 citófonos de emergencia cada dos kilómetros a ambos lados de la ruta, estacionamientos para camiones, auxilio mecánico con grúa, ambulancia y primeros auxilios, servicios de control, demarcación, señalética, tres áreas de servicios generales con iluminación, espacios de recreo, agua potable y servicios higiénicos.
Este tramo de la ruta Ruta da conectividad a centros productivos con mercados locales, empalmando puertos y pasos fronterizos, fortaleciendo así la actividad comercial del sur del país.</t>
  </si>
  <si>
    <t>Ñuble; Biobío; La Araucanía</t>
  </si>
  <si>
    <t>https://concesiones.mop.gob.cl/proyectos/Paginas/Detalleconcesionesfinalizadas.aspx?item=29</t>
  </si>
  <si>
    <t>96843170-6</t>
  </si>
  <si>
    <t>RUTA DEL BOSQUE SOCIEDAD CONCECIONARIA S.A.</t>
  </si>
  <si>
    <t>https://www.cmfchile.cl/institucional/mercados/entidad.php?auth=&amp;send=&amp;mercado=V&amp;rut=96843170&amp;grupo=&amp;tipoentidad=RVEMI&amp;vig=VI&amp;row=AAAwy2ACTAAABy9AAC&amp;control=svs&amp;pestania=1</t>
  </si>
  <si>
    <t>014_TERB1</t>
  </si>
  <si>
    <t>Concesión Internacional Ruta 5 Tramo Temuco - Río Bueno</t>
  </si>
  <si>
    <t>Autopista de 171,7 km de longitud, ubicada en los km 718,3 y 890 de la ruta 5 Sur que cruza las comunas de Gorbea y Loncoche, en la Región de la Araucanía, y a las de Lanco, San José de la Mariquina, Máfil, Los Lagos, Paillaco, La Unión y Río Bueno, en la Región de Los Lagos.
Esta autopista tiene 52 puentes, destacando el Paso Superior Loncoche Poniente, Puente Negro Poniente y Puente Río Bueno Oriente. Además, cuenta con 21 enlaces, 20 pasarelas peatonales, 915 alcantarillas, 78 paraderos de buses, calles de servicios, atraviesos y pasos de maquinaria y ganado.
El principal beneficio de esta ruta es mejorar la conectividad en la zona y dotar de mayor seguridad para los usuarios y a los habitantes de zonas aledañas a la vía.</t>
  </si>
  <si>
    <t>La Araucanía; Los Ríos</t>
  </si>
  <si>
    <t>https://concesiones.mop.gob.cl/proyectos/Paginas/detalleExplotacion.aspx?item=34</t>
  </si>
  <si>
    <t>96848050-2</t>
  </si>
  <si>
    <t>RUTA DE LOS RIOS SOCIEDAD CONCESIONARIA S A</t>
  </si>
  <si>
    <t>https://www.cmfchile.cl/institucional/mercados/entidad.php?auth=&amp;send=&amp;mercado=O&amp;rut=96848050&amp;grupo=&amp;tipoentidad=RGEIN&amp;vig=VI&amp;row=AAAwy2ACTAAAAWbAAD&amp;control=svs&amp;pestania=1</t>
  </si>
  <si>
    <t>015_LVLS1</t>
  </si>
  <si>
    <t>Concesión Internacional Ruta 5 Tramo Los Vilos - La Serena</t>
  </si>
  <si>
    <t>Autopista de doble calzada con 229 km de extensión que continua el trazado de la Ruta 5 Norte entre el norte de Los Vilos hasta La Herradura en Coquimbo.
El tramo tiene cuatro áreas con estacionamientos, cafeterías y servicios higiénicos, dos áreas de control policial y dos áreas de estacionamientos para camiones.
Esta nueva infraestructura vial ha permitido impulsar la industria del pisco de los valles de Elqui y Limarí, así como el transporte de carga nacional y de exportación a través del puerto de Coquimbo.</t>
  </si>
  <si>
    <t>Coquimbo</t>
  </si>
  <si>
    <t>https://concesiones.mop.gob.cl/proyectos/Paginas/Detalleconcesionesfinalizadas.aspx?item=31</t>
  </si>
  <si>
    <t>96826380-3</t>
  </si>
  <si>
    <t>SOC CONCESIONARIA DEL ELQUI S A</t>
  </si>
  <si>
    <t>https://www.cmfchile.cl/institucional/mercados/entidad.php?auth=&amp;send=&amp;mercado=O&amp;rut=96826380&amp;grupo=&amp;tipoentidad=RGEIN&amp;vig=VI&amp;row=AAAwy2ACTAAAByxAAB&amp;control=svs&amp;pestania=1</t>
  </si>
  <si>
    <t>016_ALFS1</t>
  </si>
  <si>
    <t>Terminal de Pasajeros Aeropuerto La Florida de La Serena</t>
  </si>
  <si>
    <t>Primera concesión Terminal de Pasajeros Aeropuerto La Florida de La Serena</t>
  </si>
  <si>
    <t>Esta concesión finalizó en enero de 2013 y consideró la construcción de un nuevo edificio terminal de pasajeros de 3.000 m2, con susrespectivas áreas de servicios. El proyecto incluyó la edificación de una calle aeronáutica, que conectó el nuevo edificio con la plataforma de estacionamiento de aviones, como también mejoras a la vialidad de acceso y la implementación de una red de colectores adecuada para las necesidades del nuevo aeropuerto. La obra fue relicitada y en la actualidad está vigente la segunda concesión.</t>
  </si>
  <si>
    <t>https://concesiones.mop.gob.cl/proyectos/Paginas/Detalleconcesionesfinalizadas.aspx?item=76</t>
  </si>
  <si>
    <t>96843940-5</t>
  </si>
  <si>
    <t>CONCESION AEROPUERTO LA FLORIDA S.A.</t>
  </si>
  <si>
    <t>https://www.cmfchile.cl/institucional/mercados/entidad.php?auth=&amp;send=&amp;mercado=V&amp;rut=96843940&amp;grupo=&amp;tipoentidad=RVEMI&amp;vig=NV&amp;row=AAAwy2ACTAAAAWbAAC&amp;control=svs&amp;pestania=1</t>
  </si>
  <si>
    <t>017_ALOA1</t>
  </si>
  <si>
    <t>Terminal de Pasajeros Aeropuerto El Loa de Calama</t>
  </si>
  <si>
    <t>Primera concesión Terminal de Pasajeros Aeropuerto El Loa de Calama</t>
  </si>
  <si>
    <t>Esta concesión finalizó en abril de 2011 y consideró la remodelación del terminal y la construcción de un nuevo Edificio de Pasajeros, con todas las obras civiles e instalaciones necesarias para dar a las líneas aéreas y usuarios las condiciones de servicio acordes a las de un aeropuerto regional que enfrenta una alta demanda de usuarios. Con el desarrollo de esta obra se buscó mejorar los estándares de las instalaciones aeroportuarias.
La obra fue relicitada y en la actualidad está vigente la segunda concesión.</t>
  </si>
  <si>
    <t>Antofagasta</t>
  </si>
  <si>
    <t>https://concesiones.mop.gob.cl/proyectos/Paginas/Detalleconcesionesfinalizadas.aspx?item=81</t>
  </si>
  <si>
    <t>96858110-4</t>
  </si>
  <si>
    <t>CONCESION AEROPUERTO EL LOA S.A.</t>
  </si>
  <si>
    <t>https://www.cmfchile.cl/institucional/mercados/entidad.php?mercado=V&amp;rut=96858110&amp;grupo=&amp;tipoentidad=RVEMI&amp;row=AAAwy2ACTAAAAWcAAJ&amp;vig=NV&amp;control=svs&amp;pestania=6</t>
  </si>
  <si>
    <t>018_RBPM1</t>
  </si>
  <si>
    <t>Concesión Internacional Ruta 5 Tramo Río Bueno - Puerto Montt</t>
  </si>
  <si>
    <t>Autopista de doble calzada de 134 km de longitud que corresponde al tramo Río Bueno-Puerto Montt de la Ruta 5 Sur, que cruza las provincias de Valdivia, Osorno y Llanquihue y a las comunas de Río Bueno, San Pablo, Osorno, Río Negro, Purranque, Frutillar, Llanquihue, Puerto Varas y Puerto Montt.
Entre las obras desarrolladas se encuentran catorce puentes, entre los que se destacan Pilmaiquén Poniente, Rahue Poniente y Maullín Poniente. Además de 79 km de calles de servicio con 62 km pavimentados, 21 enlaces a desnivel con conexión a la Ruta 5 y ocho sin conexión a ésta, 26 pasarelas peatonales, catorce atraviesos de ganado, nueve cruces de maquinaria, 266 alcantarillas, 81 paraderos de buses y rehabilitación de otras tres estructuras.
La autopista permite una mayor actividad comercial gracias a la cercanía con puertos, aeropuertos y pasos fronterizos.</t>
  </si>
  <si>
    <t>Los Ríos; Los Lagos</t>
  </si>
  <si>
    <t>https://concesiones.mop.gob.cl/proyectos/Paginas/detalleExplotacion.aspx?item=35</t>
  </si>
  <si>
    <t>Nivel de tarifa; Pagos.</t>
  </si>
  <si>
    <t>96854510-8</t>
  </si>
  <si>
    <t>SOC CONCESIONARIA DE LOS LAGOS S A</t>
  </si>
  <si>
    <t>https://www.cmfchile.cl/institucional/mercados/entidad.php?auth=&amp;send=&amp;mercado=O&amp;rut=96854510&amp;grupo=&amp;tipoentidad=RGEIN&amp;vig=VI&amp;row=AAAwy2ACTAAAAWcAAI&amp;control=svs&amp;pestania=1</t>
  </si>
  <si>
    <t>019_AAMB1</t>
  </si>
  <si>
    <t>Aeropuerto Internacional Arturo Merino Benítez de Santiago</t>
  </si>
  <si>
    <t>Primera concesión Aeropuerto Internacional Arturo Merino Benítez de Santiago</t>
  </si>
  <si>
    <t>Esta concesión finalizó en 2015 y consideró la ampliación del  actual edificio Terminal Internacional de Pasajeros en cerca de 65.000 m². El proyecto también incluyó la construcción de una torre de control de 60 metros de altura, 75.000 m² de superficie para plataforma de aeronaves y 29.000 m² de calles de rodaje de aeronaves. Adicionalmente, se desarrolló un camino de enlace dentro de los sectores norte y sur de aeropuerto, equipamiento adicional para el Terminal y nuevos edificios para el Servicio Agrícola y Ganadero (SAG) y el Servicio Nacional de Aduanas. La obra fue relicitada y en la actualidad está vigente la segunda concesión.</t>
  </si>
  <si>
    <t>https://concesiones.mop.gob.cl/proyectos/Paginas/Detalleconcesionesfinalizadas.aspx?item=75</t>
  </si>
  <si>
    <t>Nivel de tarifa; Plazo; Otros (ii)</t>
  </si>
  <si>
    <t>96850960-8</t>
  </si>
  <si>
    <t xml:space="preserve">SCL TERMINAL AEREO SANTIAGO S.A. SOCIEDAD CONCESIONARIA </t>
  </si>
  <si>
    <t>https://www.cmfchile.cl/institucional/mercados/entidad.php?auth=&amp;send=&amp;mercado=O&amp;rut=96850960&amp;grupo=&amp;tipoentidad=RGEIN&amp;vig=NV&amp;row=AAAwy2ACTAAABy7AAj&amp;control=svs&amp;pestania=2</t>
  </si>
  <si>
    <t>020_COTE1</t>
  </si>
  <si>
    <t>Concesión Internacional Ruta 5 Tramo Collipulli - Temuco</t>
  </si>
  <si>
    <t>Autopista de 144 km de extensión que da continuidad a la ruta 5 Sur, emplazándose en la Región de la Araucanía.
La obra incluye la ampliación a segundas calzadas en todo el tramo, el desarrollo de 17 nuevos puentes y la mantención de los ya existentes, así como la construcción de los bypass de Temuco y Gorbea, además de quince intersecciones a desnivel conectadas a la ruta y de 16 sin conexión a ésta.
También considera el desarrollo de calles de servicio, 22 pasarelas peatonales, un paso peatonal bajo nivel, un paso bajo línea férrea, cinco pasos superiores, 31 atraviesos, 260 alcantarillas y 66 paraderos de buses.
Este tramo de la Ruta beneficia directamente a los sectores agropecuarios, lechero y maderero de la zona, así como al transporte terrestre de productos de toda La Araucanía, que movilizan su carga a regiones próximas.</t>
  </si>
  <si>
    <t>La Araucanía</t>
  </si>
  <si>
    <t>https://concesiones.mop.gob.cl/proyectos/Paginas/detalleExplotacion.aspx?item=30</t>
  </si>
  <si>
    <t>96869650-5</t>
  </si>
  <si>
    <t>RUTA DE LA ARAUCANIA SOCIEDAD CONCESIONARIA S A</t>
  </si>
  <si>
    <t>https://www.cmfchile.cl/institucional/mercados/entidad.php?auth=&amp;send=&amp;mercado=O&amp;rut=96869650&amp;grupo=&amp;tipoentidad=RGEIN&amp;vig=VI&amp;row=AAAwy2ACTAAABy8AAO&amp;control=svs&amp;pestania=1</t>
  </si>
  <si>
    <t>021_SATA1</t>
  </si>
  <si>
    <t>Concesión Internacional Ruta 5 Tramo Santiago - Talca y Acceso Sur a Santiago</t>
  </si>
  <si>
    <t>Autopista de doble calzada de 266 km, que corresponde al tramo Santiago-Talca de la Ruta 5 Sur y además al Acceso Sur a Santiago. Cuenta en todo su trazado con accesos controlados, sistema de seguridad y emergencia, intersecciones principales desniveladas y mejoramiento de la señalización y demarcación existentes.
El Acceso Sur a Santiago potencia dos sectores industriales definidos en el Plan Regulador Metropolitano para las comunas de La Pintana y Puente Alto. Entre sus beneficios destaca facilitar el transporte de carga internacional e interregional, en particular en las regiones del Libertador General Bernardo O’Higgins, Maule, Metropolitana y la conexión con los puertos de embarque de la Región de Valparaíso.
Esta obra destaca también la realización de terceras pistas en el sector de Angostura de la Ruta 5 Sur y la nueva plaza de peajes, ambas iniciativas mejoran los tiempos de desplazamiento de un sector altamente demandado.</t>
  </si>
  <si>
    <t>Metropolitana de Santiago; Libertador General Bernardo O'Higgins; Maule</t>
  </si>
  <si>
    <t>https://concesiones.mop.gob.cl/proyectos/Paginas/detalleExplotacion.aspx?item=36</t>
  </si>
  <si>
    <t>Nivel de tarifa; Pagos; Otros (iii)</t>
  </si>
  <si>
    <t>96875230-8</t>
  </si>
  <si>
    <t>RUTA DEL MAIPO SOCIEDAD CONCESIONARIA S.A.</t>
  </si>
  <si>
    <t>https://www.cmfchile.cl/institucional/mercados/entidad.php?auth=&amp;send=&amp;mercado=V&amp;rut=96875230&amp;grupo=&amp;tipoentidad=RVEMI&amp;vig=VI&amp;row=AAAwy2ACTAAAAWeAAL&amp;control=svs&amp;pestania=2</t>
  </si>
  <si>
    <t>022_ACSU1</t>
  </si>
  <si>
    <t>Terminal de Pasajeros Aeropuerto Carriel Sur de Concepción</t>
  </si>
  <si>
    <t>Primera concesión Terminal de Pasajeros Aeropuerto Carriel Sur de Concepción</t>
  </si>
  <si>
    <t>Esta concesión finalizó en agosto de 2016 y consideró la construcción de un nuevo edificio Terminal de dos niveles y con cuatro mangas de embarque, con una capacidad para recibir un millón de pasajeros al año.
Además incluyó una nueva plataforma para estacionamiento de aeronaves, mejoras a la vialidad interior del aeropuerto y la ampliación de los estacionamientos públicos. Con el desarrollo de esta obra se buscó mejorar los estándares de las instalaciones aeroportuarias y generar una alternativa al Aeropuerto Arturo Merino Benítez, gracias a instalaciones que permiten el aterrizaje de cualquier tipo de aeronave en condiciones climáticas adversas.
La obra fue relicitada y en la actualidad está vigente la segunda concesión.</t>
  </si>
  <si>
    <t>https://concesiones.mop.gob.cl/proyectos/Paginas/Detalleconcesionesfinalizadas.aspx?item=79</t>
  </si>
  <si>
    <t>96888630-4</t>
  </si>
  <si>
    <t>SOCIEDAD CONCESIONARIA AEROSUR S.A</t>
  </si>
  <si>
    <t>https://www.cmfchile.cl/institucional/mercados/entidad.php?auth=&amp;send=&amp;mercado=O&amp;rut=96888630&amp;grupo=&amp;tipoentidad=RGEIN&amp;vig=NV&amp;row=AAAwy2ACTAAAAWcAAA&amp;control=svs&amp;pestania=1</t>
  </si>
  <si>
    <t>023_ACMA1</t>
  </si>
  <si>
    <t>Terminal de Pasajeros Aeropuerto Cerro Moreno de Antofagasta</t>
  </si>
  <si>
    <t>Primera concesión Terminal de Pasajeros Aeropuerto Cerro Moreno de Antofagasta</t>
  </si>
  <si>
    <t>Esta concesión finalizó en octubre de 2011 y consideró la remodelación del terminal aeroportuario, la implementación de tres puentes de embarque móviles y la ampliación del área de estacionamientos de vehículos. Además se construyó un nuevo edificio para la Dirección General de Aeronáutica Civil (DGAC).
Con el desarrollo de esta obra se buscó mejorar los estándares de las instalaciones aeroportuarias.
La obra fue relicitada y en la actualidad está vigente la segunda concesión.</t>
  </si>
  <si>
    <t>https://concesiones.mop.gob.cl/proyectos/Paginas/Detalleconcesionesfinalizadas.aspx?item=80</t>
  </si>
  <si>
    <t>96912990-6</t>
  </si>
  <si>
    <t>AEROPUERTO CERRO MORENO SOCIEDAD CONCESIONARIA S.A.</t>
  </si>
  <si>
    <t>https://www.cmfchile.cl/institucional/mercados/entidad.php?mercado=O&amp;rut=96912990&amp;grupo=&amp;tipoentidad=RGEIN&amp;row=AAAwy2ACTAAAByxAAR&amp;vig=NV&amp;control=svs&amp;pestania=6</t>
  </si>
  <si>
    <t>024_SOPN1</t>
  </si>
  <si>
    <t>Concesión Internacional Sistema Oriente - Poniente</t>
  </si>
  <si>
    <t>Autopista urbana de 42,8 km de extensión distribuida en dos ejes viales de alto estándar. Por un lado, el Eje Costanera Norte, con una longitud de 35,4 km cuyo recorrido va desde el Puente La Dehesa hasta la Ruta 68 y, por otro lado, el Eje Kennedy, con una longitud aproximada de 7,4 km el que se extiende desde Avenida Tabancura (Nudo Estoril) hasta el Puente Lo Saldes, sobre el río Mapocho.
La obra conecta once comunas de la Región Metropolitana, Lo Barnechea, Vitacura, Las Condes, Providencia, Santiago, Recoleta, Independencia, Quinta Normal, Cerro Navia, Renca y Pudahuel.
La autopista permite además comunicar de manera rápida la ruta 68 y el Aeropuerto Internacional de Santiago, mejorando así la conectividad de la región.
La autopista cuenta con sistema de telepeaje.</t>
  </si>
  <si>
    <t>https://concesiones.mop.gob.cl/proyectos/Paginas/detalleExplotacion.aspx?item=72</t>
  </si>
  <si>
    <t>Subsidio; Pagos; Riesgo oferente.</t>
  </si>
  <si>
    <t>76496130-7</t>
  </si>
  <si>
    <t>SOCIEDAD CONCESIONARIA COSTANERA NORTE S A</t>
  </si>
  <si>
    <t>https://www.cmfchile.cl/institucional/mercados/entidad.php?auth=&amp;send=&amp;mercado=V&amp;rut=76496130&amp;grupo=&amp;tipoentidad=RVEMI&amp;vig=VI&amp;row=AAAwy2ACTAAABy3AAA&amp;control=svs&amp;pestania=2</t>
  </si>
  <si>
    <t>025_ACIP1</t>
  </si>
  <si>
    <t>Terminal de Pasajeros Aeropuerto Presidente Carlos Ibáñez del Campo de Punta Arenas</t>
  </si>
  <si>
    <t>Primera concesión Terminal de Pasajeros Aeropuerto Presidente Carlos Ibáñez del Campo de Punta Arenas</t>
  </si>
  <si>
    <t>Esta concesión finalizó en enero de 2010 y consideró la construcción de un nuevo edificio terminal de pasajeros de aproximadamente 6.060 m2, con dos cintas transportadoras de equipaje y tres puentes de embarque, para atender a 500 mil pasajeros al año.
El contrato también incluyó la construcción de una nueva vialidad de acceso y circulación al interior del aeropuerto, con su respectiva iluminación y señalización, la ampliación y mejoramiento de la zona de estacionamiento de vehículos, un terminal de carga, una planta de tratamiento de aguas servidas y una nueva subestación eléctrica.
La obra fue relicitada y en la actualidad está vigente la segunda concesión.</t>
  </si>
  <si>
    <t>Magallanes y de la Antártica Chilena</t>
  </si>
  <si>
    <t>https://concesiones.mop.gob.cl/proyectos/Paginas/Detalleconcesionesfinalizadas.aspx?item=78</t>
  </si>
  <si>
    <t>Plazo.</t>
  </si>
  <si>
    <t>96921070-3</t>
  </si>
  <si>
    <t>AUSTRAL SOCIEDAD CONCESIONARIA S.A.</t>
  </si>
  <si>
    <t>https://www.cmfchile.cl/institucional/mercados/entidad.php?auth=&amp;send=&amp;mercado=O&amp;rut=96921070&amp;grupo=&amp;tipoentidad=RGEIN&amp;vig=NV&amp;row=AAAwy2ACTAAAAWbAAT&amp;control=svs&amp;pestania=2</t>
  </si>
  <si>
    <t>026_EEBA1</t>
  </si>
  <si>
    <t>Concesión Internacional Embalse Illapel</t>
  </si>
  <si>
    <t>Soluciones hídricas</t>
  </si>
  <si>
    <t>no hay disponible</t>
  </si>
  <si>
    <t>Plazo; Subsidio.</t>
  </si>
  <si>
    <t>96971160-5</t>
  </si>
  <si>
    <t>SOCIEDAD CONCESIONARIA EMBALSE ILLAPEL S.A.</t>
  </si>
  <si>
    <t>https://www.cmfchile.cl/institucional/mercados/entidad.php?auth=&amp;send=&amp;mercado=V&amp;rut=96971160&amp;grupo=&amp;tipoentidad=RVEMI&amp;vig=NV&amp;row=AAAwy2ACTAAABzAAAd&amp;control=svs&amp;pestania=2</t>
  </si>
  <si>
    <t>No aplica</t>
  </si>
  <si>
    <t>027_SNSS1</t>
  </si>
  <si>
    <t>Sistema Norte - Sur</t>
  </si>
  <si>
    <t>Primera concesión Sistema Norte - Sur</t>
  </si>
  <si>
    <t>Autopista urbana de 60 km de longitud dividida en dos ejes. El primero Norte-Sur con una extensión de 39,5 km, se extiende desde la ribera norte del Río Maipo por el sur hasta la circunvalación Américo Vespucio por el norte, en el sector de Quilicura. El otro corresponde a General Velásquez con 21 km de vía que nace en la Ruta 5 Sur (Las Acacias) por el sur hasta su empalme con la Ruta 5 Norte.
La ruta cuenta con obras adicionales como el enlace Balmaceda y el enlace General Velásquez.
La Autopista Central fue inaugurada en diciembre de 2004, siendo la primera autopista urbana construida bajo el sistema de Concesiones.
La autopista cuenta con sistema de telepeaje.</t>
  </si>
  <si>
    <t>https://concesiones.mop.gob.cl/proyectos/Paginas/detalleExplotacion.aspx?item=71</t>
  </si>
  <si>
    <t>Pagos; Riesgo oferente.</t>
  </si>
  <si>
    <t>96945440-8</t>
  </si>
  <si>
    <t>SOC CONCESIONARIA AUTOPISTA CENTRAL S A</t>
  </si>
  <si>
    <t>https://www.cmfchile.cl/institucional/mercados/entidad.php?auth=&amp;send=&amp;mercado=V&amp;rut=96945440&amp;grupo=&amp;tipoentidad=RVEMI&amp;vig=VI&amp;row=AAAwy2ACTAAABy+AAF&amp;control=svs&amp;pestania=2</t>
  </si>
  <si>
    <t>028_RVLC1</t>
  </si>
  <si>
    <t>Red Vial Litoral Central</t>
  </si>
  <si>
    <t>Primera concesión Red Vial Litoral Central</t>
  </si>
  <si>
    <t>Red vial de 77 km de longitud que se extiende por el litoral desde Cartagena hasta Algarrobo, en la Región de Valparaíso.
La iniciativa considera conexión al camino Santiago-Valparaíso-Viña del Mar, en el sector de Casablanca, y al camino Santiago-San Antonio, en el sector de Aguas Buenas.
La obra consiste en cuatro sectores: Nuevo camino Costero Cartagena-Algarrobo, Camino Algarrobo-Casablanca (Ruta F-90), Camino Costero Interior y Algarrobo-Mirasol.
Esta obra beneficia a los habitantes de la región y turistas que cuentan con un mejoramiento vial que permite mejorar los flujos de tránsito, así como favorecer el comercio local.</t>
  </si>
  <si>
    <t>https://concesiones.mop.gob.cl/proyectos/Paginas/detalleExplotacion.aspx?item=25</t>
  </si>
  <si>
    <t>96943620-5</t>
  </si>
  <si>
    <t>SOC CONCESIONARIA LITORAL CENTRAL S A</t>
  </si>
  <si>
    <t>https://www.cmfchile.cl/institucional/mercados/entidad.php?auth=&amp;send=&amp;mercado=O&amp;rut=96943620&amp;grupo=&amp;tipoentidad=RGEIN&amp;vig=VI&amp;row=AAAwy2ACTAAAByxAAF&amp;control=svs&amp;pestania=1</t>
  </si>
  <si>
    <t>029_AVES1</t>
  </si>
  <si>
    <t>Sistema Américo Vespucio Sur, Ruta 78 - Av. Grecia</t>
  </si>
  <si>
    <t>Primera concesión Sistema Américo Vespucio Sur, Ruta 78 - Av. Grecia</t>
  </si>
  <si>
    <t>Autopista que corresponde al anillo sur de la Circunvalación Américo Vespucio, que constituye uno de los ejes estructurantes del Plan Regulador Metropolitano.
Tiene una longitud de 23,5 km y se extiende desde la Ruta 78 “Autopista del Sol” a la Rotonda de Avenida Grecia. La ruta cruza nueve comunas: Macul, Peñalolén, La Florida, La Granja, San Ramón, La Cisterna, Lo Espejo, Cerrillos y Maipú.
La obra consta de dobles calzadas de tres pistas por sentido y calles locales a los costados destinadas a la locomoción colectiva y particular. La autopista cuenta con sistema de telepeaje.</t>
  </si>
  <si>
    <t>https://concesiones.mop.gob.cl/proyectos/Paginas/detalleExplotacion.aspx?item=70</t>
  </si>
  <si>
    <t>Subsidio;  Pagos.</t>
  </si>
  <si>
    <t>76052927-3</t>
  </si>
  <si>
    <t>SOCIEDAD CONCESIONARIA AUTOPISTA NUEVA VESPUCIO SUR S.A.</t>
  </si>
  <si>
    <t>https://www.cmfchile.cl/institucional/mercados/entidad.php?auth=&amp;send=&amp;mercado=V&amp;rut=76052927&amp;grupo=&amp;tipoentidad=RVEMI&amp;vig=VI&amp;row=AAAwy2ACTAAABzPAAA&amp;control=svs&amp;pestania=2</t>
  </si>
  <si>
    <t>030_VAME1</t>
  </si>
  <si>
    <t>Variante Melipilla</t>
  </si>
  <si>
    <t>Primera concesión Variante Melipilla</t>
  </si>
  <si>
    <t>Vía de 8,15 km para el tránsito de vehículos con dirección a Rapel o bien a la zona costera norte de la Región del Libertador General Bernardo O’Higgins desde la Ruta 78, que surge como alternativa para evitar cruzar el área urbana de la comuna de Melipilla.
La variante se conecta con la Ruta 78 mediante el Enlace Rapel, a la altura del km 63 de la Ruta 78, y concluye en la Ruta G-60. En su trazado incluye un nuevo puente sobre el río Maipo.
La obra permitió agilizar la circulación de vehículos en una zona con flujos elevados y ha mejorado el nivel de servicio en el sector formado por la Ruta G-60, Camino Melipilla-Crucero Las Arañas-Rapel, en el tramo Melipilla-Puente Ingeniero Marambio.</t>
  </si>
  <si>
    <t>https://concesiones.mop.gob.cl/proyectos/Paginas/detalleExplotacion.aspx?item=28</t>
  </si>
  <si>
    <t>Subsidio.</t>
  </si>
  <si>
    <t>96972220-8</t>
  </si>
  <si>
    <t>SOC CONCESIONARIA MELIPILLA S A</t>
  </si>
  <si>
    <t>https://www.cmfchile.cl/institucional/mercados/entidad.php?auth=&amp;send=&amp;mercado=V&amp;rut=96972220&amp;grupo=&amp;tipoentidad=RVEMI&amp;vig=VI&amp;row=AAAwy2ACTAAABywAAL&amp;control=svs&amp;pestania=2</t>
  </si>
  <si>
    <t>031_PP1G1</t>
  </si>
  <si>
    <t>Programa de Concesiones de Infraestructura Penitenciaria, Grupo 1</t>
  </si>
  <si>
    <t>Primera concesión Programa de Concesiones de Infraestructura Penitenciaria, Grupo 1</t>
  </si>
  <si>
    <t>En La Serena se ubica el penal de mediana seguridad, mientras que en Alto Hospicio y Rancagua se emplazan los de alta seguridad que forman parte de este programa Penitenciario.
Los recintos cuentan con medidas de seguridad, segmentación de la población penal así como servicios como alimentación, lavandería, entre otros.
En el caso de La Serena tiene una capacidad para 2.318 detenidos, el Alto Hospicio de 2.351 y el de Rancagua de 2.365.
Cuenta con un Programa de Reinserción Social cuyo foco está en modificar las conductas que lo motivaron a delinquir.</t>
  </si>
  <si>
    <t>Tarapacá; Coquimbo; Libertador General Bernardo O'Higgins</t>
  </si>
  <si>
    <t>https://concesiones.mop.gob.cl/proyectos/Paginas/detalleExplotacion.aspx?item=84</t>
  </si>
  <si>
    <t>Subsidio; Otros (iv)</t>
  </si>
  <si>
    <t>96994390-5</t>
  </si>
  <si>
    <t>SOC CONCESIONARIA BAS S A</t>
  </si>
  <si>
    <t>https://www.cmfchile.cl/institucional/mercados/entidad.php?auth=&amp;send=&amp;mercado=O&amp;rut=96994390&amp;grupo=&amp;tipoentidad=RGEIN&amp;vig=VI&amp;row=AAAwy2ACTAAAByxAAO&amp;control=svs&amp;pestania=1</t>
  </si>
  <si>
    <t>032_AVNP1</t>
  </si>
  <si>
    <t>Sistema Américo Vespucio Nor-Poniente, Av. El Salto-Ruta 78</t>
  </si>
  <si>
    <t>Primera concesión Sistema Américo Vespucio Nor-Poniente, Av. El Salto-Ruta 78</t>
  </si>
  <si>
    <t>Autopista que corresponde al anillo norte de la Circunvalación Américo Vespucio, que constituye uno de los ejes estructurantes del Plan Regulador Metropolitano de Santiago.
La autopista, que cuenta con telepeaje, se extiende entre Av. El Salto por el oriente, y la Ruta 78, por el poniente, cruzando las comunas de Huechuraba, Recoleta, Conchalí, Quilicura, Renca, Cerro Navia, Pudahuel y Maipú.
La ruta interactúa con vías expresas de importancia, como Ruta 5 Norte, Ruta 57-CH, autopista Costanera Norte, Ruta 68, Ruta 78 y autopista Vespucio Sur.
De igual forma se conecta con el centro de la capital a través del Túnel San Cristóbal, el cual se unirá con la Avenida Kennedy, el eje vial más importante del sector oriente de Santiago.</t>
  </si>
  <si>
    <t>https://concesiones.mop.gob.cl/proyectos/Paginas/detalleExplotacion.aspx?item=69</t>
  </si>
  <si>
    <t>96992030-1</t>
  </si>
  <si>
    <t>SOC CONCESIONARIA VESPUCIO NORTE EXPRESS S A</t>
  </si>
  <si>
    <t>https://www.cmfchile.cl/institucional/mercados/consulta_busqueda.php?entidad_web=G&amp;valor=96992030&amp;boton_busqueda=</t>
  </si>
  <si>
    <t>033_RITP1</t>
  </si>
  <si>
    <t>Ruta Interportuaria Talcahuano - Penco por Isla Rocuant</t>
  </si>
  <si>
    <t>Primera concesión Ruta Interportuaria Talcahuano - Penco por Isla Rocuant</t>
  </si>
  <si>
    <t>Autopista de calzada bidireccional de alto estándar, conformada por el Troncal Penco-Talcahuano, de 11,1 km, y el Ramal Alessandri, que se conecta al Troncal en enlace Rocuant, con longitud de 3,4 km. La extensión total de esta ruta es de 14,5 km.
La vía implica una disminución considerable de los tiempos de viaje en el traslado de Penco a Talcahuano, favoreciendo el desarrollo turístico de la Región del Bío Bío al mejorar el acceso a los puertos de Lirquén, Penco, Talcahuano y San Vicente y al Aeropuerto Carriel Sur.
Asimismo, promueve la conexión con el litoral costero desde Penco a Dichato y, por el interior, a todos los flujos que concentra la Autopista del Itata hacia la Ruta 5 Sur.
Los impactos más relevantes para Concepción han sido la sustancial reducción del tránsito de camiones por sus calles y el mejoramiento de la vialidad de su área metropolitana.</t>
  </si>
  <si>
    <t>https://concesiones.mop.gob.cl/proyectos/Paginas/detalleExplotacion.aspx?item=26</t>
  </si>
  <si>
    <t>Ingresos totales de la concesión; Subsidio; Otros (iii)</t>
  </si>
  <si>
    <t>96989050-K</t>
  </si>
  <si>
    <t>SOC CONCESIONARIA AUTOPISTA INTERPORTUARIA S A</t>
  </si>
  <si>
    <t>https://www.cmfchile.cl/institucional/mercados/entidad.php?auth=&amp;send=&amp;mercado=V&amp;rut=96989050&amp;grupo=&amp;tipoentidad=RVEMI&amp;vig=VI&amp;row=AAAwy2ACTAAABywAAd&amp;control=svs&amp;pestania=2</t>
  </si>
  <si>
    <t>034_60RU1</t>
  </si>
  <si>
    <t>Camino Internacional Ruta 60 Ch</t>
  </si>
  <si>
    <t>Primera concesión Camino Internacional Ruta 60 Ch</t>
  </si>
  <si>
    <t>La Ruta Internacional 60 Ch atraviesa transversalmente el territorio nacional, cruzando la Quinta Región de Valparaíso en sentido oriente-poniente.
El proyecto se inicia antes del empalme de la Ruta 57 Ch con la actual Ruta 60, al oriente de la ciudad de Los Andes, a 6,5 Km. al poniente del Puente Las Vizcachas, y termina en el enlace Peñablanca, donde empalmará con el punto inicial del Troncal Sur.
El proyecto tiene una longitud efectiva de 90,5 km y está dividido en dos sectores: Sector 1, Los Andes - Ruta 5 Norte, y Sector 2, Ruta 5 Norte - Enlace Peñablanca.</t>
  </si>
  <si>
    <t>https://concesiones.mop.gob.cl/proyectos/Paginas/detalleExplotacion.aspx?item=6</t>
  </si>
  <si>
    <t>99516880-4</t>
  </si>
  <si>
    <t>SOC CONCESIONARIA AUTOPISTA DE LOS ANDES S A</t>
  </si>
  <si>
    <t>https://www.cmfchile.cl/institucional/mercados/entidad.php?auth=&amp;send=&amp;mercado=O&amp;rut=99516880&amp;grupo=&amp;tipoentidad=RGEIN&amp;vig=VI&amp;row=AAAwy2ACTAAAByzAAI&amp;control=svs&amp;pestania=1</t>
  </si>
  <si>
    <t>035_ARAT1</t>
  </si>
  <si>
    <t>Nuevo Aeropuerto Regional de Atacama, III Región</t>
  </si>
  <si>
    <t>Primera concesión Nuevo Aeropuerto Regional de Atacama, III Región</t>
  </si>
  <si>
    <t>El Nuevo Aeropuerto Regional de Atacama, está ubicado a 52 km al noroeste de la ciudad de Copiapó y a 23 km al sur este de Caldera, en la Ruta 5 norte km 860.
Cuenta con dos niveles en los que se ubica un edificio terminal de pasajeros de aproximadamente 3.000 m2, incluyendo sus respectivas áreas de servicios, hall de público, una pista de aterrizaje de 2.200 metros, plataforma de estacionamiento de aeronave de 33.000 m2, torre de control, edificio de cuartel del Servicio de Seguridad, Salvamento de Extinción de Incendios en Aeronaves (SSEI).
Para los pasajeros cuenta con estacionamiento para automóviles, servicios para facilitar el desplazamiento como ascensores y escaleras mecánicas, además de wifi.
El Aeropuerto es clave para potenciar la demanda del sector turismo y la industria local, así como mejorar la conectividad nacional.</t>
  </si>
  <si>
    <t>Atacama</t>
  </si>
  <si>
    <t>https://concesiones.mop.gob.cl/proyectos/Paginas/detalleExplotacion.aspx?item=77</t>
  </si>
  <si>
    <t>99505010-2</t>
  </si>
  <si>
    <t>SOC CONCESIONARIA AEROPUERTO REGIONAL DE ATACAMA S A</t>
  </si>
  <si>
    <t>https://www.cmfchile.cl/institucional/mercados/entidad.php?auth=&amp;send=&amp;mercado=O&amp;rut=99505010&amp;grupo=&amp;tipoentidad=RGEIN&amp;vig=VI&amp;row=AAAwy2ACTAAAAWdAAK&amp;control=svs&amp;pestania=1</t>
  </si>
  <si>
    <t>036_PP2G1</t>
  </si>
  <si>
    <t>Programa de Concesiones de Infraestructura Penitenciaria, Grupo 2</t>
  </si>
  <si>
    <t>Primera concesión Programa de Concesiones de Infraestructura Penitenciaria, Grupo 2</t>
  </si>
  <si>
    <t>No hay disponible</t>
  </si>
  <si>
    <t>Antofagasta; Biobío</t>
  </si>
  <si>
    <t>99520560-2</t>
  </si>
  <si>
    <t>SOCIEDAD CONCESIONARIA BAS DOS S.A.</t>
  </si>
  <si>
    <t>https://www.cmfchile.cl/institucional/mercados/entidad.php?mercado=V&amp;rut=99520560&amp;grupo=&amp;tipoentidad=RVEMI&amp;row=AAAwy2ACTAAABzHAAp&amp;vig=NV&amp;control=svs&amp;pestania=2</t>
  </si>
  <si>
    <t>037_ACNO1</t>
  </si>
  <si>
    <t>Acceso Nor - Oriente a Santiago</t>
  </si>
  <si>
    <t>Primera concesión Acceso Nor - Oriente a Santiago</t>
  </si>
  <si>
    <t>Autopista de 21,5 km de extensión que se inicia en el Enlace Centenario en el límite de las comunas de Vitacura y Huechuraba, conectando con Costanera Norte y Av. Américo Vespucio. Continúa hacia el norte a través de un sistema de viaductos y túneles para cruzar los cerros La Pirámide, Manquehue y Montegordo hasta llegar a la zona del valle de la comuna de Colina, donde el trazado toma dirección en sentido poniente, cruzando la Ruta 57 CH hasta conectarse con la Ruta 5 Norte.
La autopista está dividida en dos áreas el sector oriente que se extiende desde Enlace Centenario a Enlace Av. Del Valle y el sector poniente desde el Enlace Av. Del Valle a la Ruta 5 Norte.
La autopista cuenta con sistema de telepeaje.</t>
  </si>
  <si>
    <t>https://concesiones.mop.gob.cl/proyectos/Paginas/detalleExplotacion.aspx?item=74</t>
  </si>
  <si>
    <t>Ingresos totales de la concesión</t>
  </si>
  <si>
    <t>99548570-2</t>
  </si>
  <si>
    <t>SOC CONCESIONARIA AUTOPISTA NORORIENTE S A</t>
  </si>
  <si>
    <t>https://www.cmfchile.cl/institucional/mercados/entidad.php?auth=&amp;send=&amp;mercado=O&amp;rut=99548570&amp;grupo=&amp;tipoentidad=RGEIN&amp;vig=VI&amp;row=AAAwy2ACTAAABy0AAM&amp;control=svs&amp;pestania=1</t>
  </si>
  <si>
    <t>038_PBCH1</t>
  </si>
  <si>
    <t>Puente Bicentenario de Chiloé</t>
  </si>
  <si>
    <t>Primera concesión Puente Bicentenario de Chiloé</t>
  </si>
  <si>
    <t>Otros (v)</t>
  </si>
  <si>
    <t xml:space="preserve">
76333190-3</t>
  </si>
  <si>
    <t>SOCIEDAD CONCESIONARIA PUENTE CHILOE S.A.</t>
  </si>
  <si>
    <t>https://www.cmfchile.cl/institucional/mercados/entidad.php?mercado=V&amp;rut=76333190&amp;grupo=&amp;tipoentidad=RVEMI&amp;row=AAAwy2ACTAAABzJAAJ&amp;vig=NV&amp;control=svs&amp;pestania=50</t>
  </si>
  <si>
    <t>039_PP3G1</t>
  </si>
  <si>
    <t>Programa de Concesiones de Infraestructura Penitenciaria, Grupo N° 3</t>
  </si>
  <si>
    <t>Primera concesión Programa de Concesiones de Infraestructura Penitenciaria, Grupo N° 3</t>
  </si>
  <si>
    <t>Recintos penitenciarios de mediana seguridad ubicados en Valdivia y Puerto Montt y de alta seguridad en Santiago que fueron diseñados, construidos y están en operación.
Los nuevos recintos cuentan con sistema de separación de la población penal por grado de peligrosidad, sistema de vigilancia electrónica y de seguridad. También poseen nuevo equipamiento, servicios de alimentación, lavandería y atención de salud para la población detenida.
El Establecimiento Penitenciario Valdivia tiene una capacidad de 1.747 internos, el de Puerto Montt de 1.743 internos y el de Santiago de 4.000 detenidos.
Este programa cuenta con un Servicio de Reinserción Social que en el caso de los recintos de Valdivia y Puerto Montt tiene por objetivo la reincorporación del interno al ámbito social, mediante capacitación, intervención social, sicológica y formación de hábitos, entre otros. En el caso del recinto de Santiago los esfuerzos se destinan a minimizar el deterioro de la salud mental de los detenidos.</t>
  </si>
  <si>
    <t>Metropolitana de Santiago; Los Ríos</t>
  </si>
  <si>
    <t>https://concesiones.mop.gob.cl/proyectos/Paginas/detalleExplotacion.aspx?item=85</t>
  </si>
  <si>
    <t>99554510-1</t>
  </si>
  <si>
    <t>SOC CONCESIONARIA INFRAESTRUCTURA PENITENCIARIA GRUPO TRES S A</t>
  </si>
  <si>
    <t>https://www.cmfchile.cl/institucional/mercados/entidad.php?auth=&amp;send=&amp;mercado=O&amp;rut=99554510&amp;grupo=&amp;tipoentidad=RGEIN&amp;vig=VI&amp;row=AAAwy2ACTAAABy0AAW&amp;control=svs&amp;pestania=1</t>
  </si>
  <si>
    <t>Santiago 20-01-2007; Valdivia 22-04-2007;Puerto Montt 27-05-2007</t>
  </si>
  <si>
    <t>040_EIMQ1</t>
  </si>
  <si>
    <t>Estación de Intercambio Modal Quinta Normal</t>
  </si>
  <si>
    <t>Primera concesión Estación de Intercambio Modal Quinta Normal</t>
  </si>
  <si>
    <t>Esta concesión consideraba el desarrollo de una estación de transferencia intermodal en Quinta Normal.
La iniciativa sólo tuvo una fase de construcción preliminar y debido ajustes posteriores este finalmente no se materializó.</t>
  </si>
  <si>
    <t>Edificación pública y equipamiento urbano</t>
  </si>
  <si>
    <t>https://concesiones.mop.gob.cl/proyectos/Paginas/Detalleconcesionesfinalizadas.aspx?item=208</t>
  </si>
  <si>
    <t>99561490-1</t>
  </si>
  <si>
    <t xml:space="preserve">SOCIEDAD CONCESIONARIA INTERMODAL QUINTA NORMAL S.A. </t>
  </si>
  <si>
    <t>https://www.cmfchile.cl/institucional/mercados/entidad.php?auth=&amp;send=&amp;mercado=V&amp;rut=99561490&amp;grupo=&amp;tipoentidad=RVEMI&amp;vig=NV&amp;row=AAAwy2ACTAAABzHAAh&amp;control=svs&amp;pestania=2</t>
  </si>
  <si>
    <t>041_EIMC1</t>
  </si>
  <si>
    <t>Estación de Intercambio Modal La Cisterna</t>
  </si>
  <si>
    <t>Primera concesión Estación de Intercambio Modal La Cisterna</t>
  </si>
  <si>
    <t>Se trata de una Plataforma de Transporte, localizada en el costado oriente de la Estación de Metro La Cisterna, punto terminal de las líneas 2 y 4 A. La estación se encuentra ubicada en la esquina Sur Oriente de Américo Vespucio y Gran Avenida José Miguel Carrera, comuna de la Cisterna.
La Estación forma parte del Programa de Concesiones de Estaciones de Intercambio Modal, el cual se inserta dentro del Plan de Modernización del Transporte Público en Santiago, impulsado por el Gobierno de Chile.
La infraestructura asociada a la estación busca facilitar el intercambio de pasajeros entre diversos modos de transporte, permitiendo una circulación cómoda, expedita y rápida en las operaciones de transbordo de los usuarios de Metro con otros sistemas de transporte como buses urbanos e interurbanos y vehículos particulares, entre otros.
La Estación consta de 28 andenes subterráneos para la operación de buses urbanos, 16 andenes en superficie destinados a buses interurbanos. Se estima que beneficiará a más de 30 millones de pasajeros que utilizan cada año esta infraestructura.</t>
  </si>
  <si>
    <t>https://concesiones.mop.gob.cl/proyectos/Paginas/detalleExplotacion.aspx?item=92</t>
  </si>
  <si>
    <t>99563430-9</t>
  </si>
  <si>
    <t>SOC CONCESIONARIA INTERMODAL LA CISTERNA  S A</t>
  </si>
  <si>
    <t>https://www.cmfchile.cl/institucional/mercados/entidad.php?auth=&amp;send=&amp;mercado=O&amp;rut=99563430&amp;grupo=&amp;tipoentidad=RGEIN&amp;vig=VI&amp;row=AAAwy2ACTAAABy0AAb&amp;control=svs&amp;pestania=1</t>
  </si>
  <si>
    <t>042_ACHA1</t>
  </si>
  <si>
    <t>Aeropuerto Chacalluta de Arica, I Región</t>
  </si>
  <si>
    <t>Primera concesión Aeropuerto Chacalluta de Arica, I Región</t>
  </si>
  <si>
    <t>Esta concesión finalizó en 2019 y consideró el mejoramiento del recinto aeroportuario, a través de la ampliación del Edificio Terminal de Pasajeros, la incorporación de dos mangas retractiles para embarque y desembarque de pasajeros, dos halls de público, equipamiento electromecánico, equipamiento aeroportuario, área de concesiones, mobiliario, decoración, señalética e instalaciones de servicios.
El proyecto, que tuvo por objetivo mejorar los estándares de servicio, también incluyó una nueva área de estacionamiento para vehículos. La obra fue relicitada y en la actualidad está vigente la segunda concesión.</t>
  </si>
  <si>
    <t>Arica y Parinacota</t>
  </si>
  <si>
    <t>https://concesiones.mop.gob.cl/proyectos/Paginas/Detalleconcesionesfinalizadas.aspx?item=83</t>
  </si>
  <si>
    <t>99563730-8</t>
  </si>
  <si>
    <t xml:space="preserve">    AEROPUERTO CHACALLUTA SOCIEDAD CONCESIONARIA S.A.</t>
  </si>
  <si>
    <t>https://www.cmfchile.cl/institucional/mercados/entidad.php?mercado=O&amp;rut=99563730&amp;grupo=&amp;tipoentidad=RGEIN&amp;row=AAAwy2ACTAAAByzAAb&amp;vig=VI&amp;control=svs&amp;pestania=3</t>
  </si>
  <si>
    <t>043_CSJS1</t>
  </si>
  <si>
    <t>Centro de Justicia de Santiago</t>
  </si>
  <si>
    <t>Primera concesión Centro de Justicia de Santiago</t>
  </si>
  <si>
    <t>Se trata de un conjunto de edificios ubicados en la comuna de Santiago, destinados al funcionamiento del Ministerio Público, la Defensoría Penal Pública, Juzgados de Garantía y Tribunales de Juicio Oral en lo Penal, construidos en el marco de la Reforma Procesal Penal.
El Centro de Justicia se ubica en terrenos de la ex Famae, en el polígono compuesto por Pedro Montt, Autopista Central (Eje Norte-Sur), Nueva Avenida Centenario y el Centro de Detención Preventiva de Santiago Sur y tiene una superficie de 115.000 mt2 dentro de un terreno de 4,5 hectáreas.
También considera una plaza central, que organiza la circulación interna del Centro de manera de facilitar la independencia de flujos de los peatones en los recintos.</t>
  </si>
  <si>
    <t>https://concesiones.mop.gob.cl/proyectos/Paginas/detalleExplotacion.aspx?item=89</t>
  </si>
  <si>
    <t>99557380-6</t>
  </si>
  <si>
    <t>SOC CONCESIONARIA CENTRO DE JUSTICIA DE SANTIAGO S A</t>
  </si>
  <si>
    <t>https://www.cmfchile.cl/institucional/mercados/entidad.php?auth=&amp;send=&amp;mercado=O&amp;rut=99557380&amp;grupo=&amp;tipoentidad=RGEIN&amp;vig=VI&amp;row=AAAwy2ACTAAAAWcAAN&amp;control=svs&amp;pestania=1</t>
  </si>
  <si>
    <t>044_PCIS1</t>
  </si>
  <si>
    <t>Plaza de la Ciudadanía, Etapa I</t>
  </si>
  <si>
    <t>Primera concesión Plaza de la Ciudadanía, Etapa I</t>
  </si>
  <si>
    <t>Ubicada al sur del Palacio de La Moneda, esta obra incluyó la construcción, mantención y actual operación de la explanada, plaza, espejos de agua y áreas verdes, así como estacionamientos subterráneos, además de la construcción del Centro Internacional de las Culturas (conocido como Centro Cultural de La Moneda).
La explanada tiene una extensión de 10.565 m², el estacionamiento de 17.440 m² distribuido en cuatro niveles y el Centro Cultural con 7.250 m², en 3 niveles.
La obra busca generar un espacio continuo en el centro cívico, cuyo trayecto se inicia en la Plaza de la Constitución, atraviesa el Palacio de La Moneda, la Plaza de la Ciudadanía y finaliza en el Parque Almagro.</t>
  </si>
  <si>
    <t>https://concesiones.mop.gob.cl/proyectos/Paginas/detalleExplotacion.aspx?item=87</t>
  </si>
  <si>
    <t>99561160-0</t>
  </si>
  <si>
    <t>SOC CONCESIONARIA PLAZA DE LA CIUDADANIA S A</t>
  </si>
  <si>
    <t>https://www.cmfchile.cl/institucional/mercados/entidad.php?auth=&amp;send=&amp;mercado=O&amp;rut=99561160&amp;grupo=&amp;tipoentidad=RGEIN&amp;vig=VI&amp;row=AAAwy2ACTAAAByxAAb&amp;control=svs&amp;pestania=1</t>
  </si>
  <si>
    <t>045_ETPO1</t>
  </si>
  <si>
    <t>Estadio Techado Parque O’Higgins</t>
  </si>
  <si>
    <t>Primera concesión Estadio Techado Parque O’Higgins</t>
  </si>
  <si>
    <t>Conocido como Arena Santiago o Movistar Arena, este Estadio Techado se encuentra emplazado en el Parque O’Higgins, entre la elipse y el Campo de Marte con una extensión de 44.000 m².
Los trabajos consideraron el desarrollo de la infraestructura y la provisión de la totalidad del equipamiento para la completa y adecuada habilitación y operación comercial del recinto.
La arena central dispone de tribunas con una capacidad para 12.000 espectadores. Cuenta con cinco amplios salones, canchas y terraza de 900 m2, anfiteatro al aire libre con capacidad para 180 personas y dos canchas multipropósito.</t>
  </si>
  <si>
    <t>https://concesiones.mop.gob.cl/proyectos/Paginas/detalleExplotacion.aspx?item=86</t>
  </si>
  <si>
    <t>Subsidio; Pagos.</t>
  </si>
  <si>
    <t>99573420-6</t>
  </si>
  <si>
    <t>SOC CONCESIONARIA ARENA BICENTENARIO S A</t>
  </si>
  <si>
    <t>https://www.cmfchile.cl/institucional/mercados/entidad.php?auth=&amp;send=&amp;mercado=O&amp;rut=99573420&amp;grupo=&amp;tipoentidad=RGEIN&amp;vig=VI&amp;row=AAAwy2ACTAAABy0AAc&amp;control=svs&amp;pestania=1</t>
  </si>
  <si>
    <t>046_ECVI1</t>
  </si>
  <si>
    <t>Embalse Convento Viejo II Etapa, VI Región</t>
  </si>
  <si>
    <t>Primera concesión Embalse Convento Viejo II Etapa, VI Región</t>
  </si>
  <si>
    <t>El Embalse Convento Viejo se ubica en la cuenta del Estero Chimbarongo, en las provincias de Colchagua y Cardenal Caro, en la región de O’Higgins, 160 kilómetros al sur de la Región Metropolitana.
La obra actualmente en operación, consideró la ampliación del Embalse Convento Viejo (Etapa I), de capacidad 27 millones de m3 preexistente, a uno de capacidad de 237 millones de m3 (Etapa II), más una red de canales matrices, principales y secundarios, para el riego de una superficie que originalmente ascendía a las 26.000 há, del Valle de Nilahue.
El embalse también cuenta con generación de energía eléctrica gracias a la instalación de una central hidroeléctrica de 16,4 MW conectada al Sistema Interconectado Central (SIC).
Entre los beneficios de la obra destaca que incrementa la seguridad de riego de las 38.000 há de los Valles de Chimbarongo, Las Toscas y Guirivilo.</t>
  </si>
  <si>
    <t>Libertador General Bernardo O'Higgins</t>
  </si>
  <si>
    <t>https://concesiones.mop.gob.cl/proyectos/Paginas/detalleExplotacion.aspx?item=12</t>
  </si>
  <si>
    <t>76338870-0</t>
  </si>
  <si>
    <t>SOCIEDAD CONCESIONARIA EMBALSE CONVENTO VIEJO S A</t>
  </si>
  <si>
    <t>https://www.cmfchile.cl/institucional/mercados/entidad.php?auth=&amp;send=&amp;mercado=O&amp;rut=76338870&amp;grupo=&amp;tipoentidad=RGEIN&amp;vig=VI&amp;row=AAAwy2ACTAAABy1AAU&amp;control=svs&amp;pestania=1</t>
  </si>
  <si>
    <t>047_PTLA1</t>
  </si>
  <si>
    <t>Puerto Terrestre Los Andes</t>
  </si>
  <si>
    <t>Primera concesión Puerto Terrestre Los Andes</t>
  </si>
  <si>
    <t>Con una superficie aproximada de 24 hectáreas y emplazado en el sector El Sauce, en la comuna de Los Andes, Región de Valparaíso, este puerto terrestre tiene una capacidad anual estimada de 135.000 camiones que transportan cerca de dos millones y medio de toneladas al año.
Esta obra fue diseñada, construida y está en operación como un recinto portuario en que ubican los servicios públicos y privados relacionados con transporte, almacenamiento de la carga y el control aduanero y fitozoosanitario de los productos que ingresan y salen del país, a través del paso fronterizo Los Libertadores que comunica, vía terrestre, a Chile con Argentina y al resto de Mercosur.
Tiene una capacidad de 498 plazas de aparcamiento, trece plazas para cargas peligrosas, 68 plazas para depósito aduanero y 48 de preandén. Este Puerto Terrestre favorece el intercambio comercial con naciones vecinas.</t>
  </si>
  <si>
    <t>https://concesiones.mop.gob.cl/proyectos/Paginas/detalleExplotacion.aspx?item=88</t>
  </si>
  <si>
    <t>99594180-5</t>
  </si>
  <si>
    <t>PUERTO TERRESTRE LOS ANDESSOCIEDAD CONCESIONARIA S A</t>
  </si>
  <si>
    <t>https://www.cmfchile.cl/institucional/mercados/entidad.php?auth=&amp;send=&amp;mercado=O&amp;rut=99594180&amp;grupo=&amp;tipoentidad=RGEIN&amp;vig=VI&amp;row=AAAwy2ACTAAABy1AAT&amp;control=svs&amp;pestania=1</t>
  </si>
  <si>
    <t>048_VVSK1</t>
  </si>
  <si>
    <t>Variante Vespucio El Salto - Kennedy</t>
  </si>
  <si>
    <t>Primera concesión Variante Vespucio El Salto - Kennedy</t>
  </si>
  <si>
    <t>Corresponde a los dos túneles paralelos que se ubican bajo el cerro San Cristóbal el sector de El Salto, comuna de Huechuraba, que con 4,1 km de extensión conectan Avenida El Cerro y Avenida Kennedy, Providencia y Vitacura respectivamente.
Los túneles están conformados por dos ejes principales que conectan Huechuraba con Providencia, dos ejes secundarios que dan continuidad a Américo Vespucio hacia La Pirámide, y otros dos ejes secundarios que conectan con el sector del puente Lo Saldes. La vía está compuesta por 1,9 km subterráneo y 2,2 km de vialidad de superficie.
Estos túneles mejoran el nivel de servicio y capacidad de flujos que presenta Américo Vespucio en el sector de La Pirámide, otorgando elementos de seguridad vial, que permiten una conducción más expedita, disminuyendo los tiempos de viaje de los habitantes del Gran Santiago.
La autopista cuenta con sistema de telepeaje.</t>
  </si>
  <si>
    <t>https://concesiones.mop.gob.cl/proyectos/Paginas/detalleExplotacion.aspx?item=73</t>
  </si>
  <si>
    <t>Nivel de tarifa; Pagos</t>
  </si>
  <si>
    <t>99588750-9</t>
  </si>
  <si>
    <t>SOCIEDAD CONCESIONARIA TUNEL SAN CRISTOBAL S.A.</t>
  </si>
  <si>
    <t>049_CVSR1</t>
  </si>
  <si>
    <t>Conexión Vial Av. Suiza - Las Rejas</t>
  </si>
  <si>
    <t>Primera concesión Conexión Vial Av. Suiza - Las Rejas</t>
  </si>
  <si>
    <t>Esta concesión finalizó en noviembre de 2020 y consideró la construcción y operación de un conjunto de obras viales y estructurales, que conectan las avenidas Suiza con Las Rejas en los límites de las comunas de Estación Central y Cerrillos, en la Región Metropolitana.
La conexión tiene una longitud aproximada de 3 km, se inicia en el cruce Avenida Suiza con Avenida Pedro Aguirre Cerda en dirección al norte, con doble calzadas finalizando en Calle Titán. Luego al llegar a la Ruta 78 (Autopista Santiago - San Antonio) cuenta con un viaducto de doble calzadas de tres pistas por sentido, de una longitud aproximada de 150 metros. El tercer tramo es un corredor que finaliza en la intersección de Avenida Las Rejas con Calle Las Violetas, aproximadamente 100 metros al sur de Alameda.
La obra permite unir el anillo intermedio de circunvalación al interior de Santiago, con un estándar de vía urbana que permite el desplazamiento de los nuevos buses de transporte público, logrando así, disminuir los tiempos de viaje.
Con el desarrollo de esta obra se buscó mejorar los estándares de estructuras utilizadas para el transporte público.</t>
  </si>
  <si>
    <t>https://concesiones.mop.gob.cl/proyectos/Paginas/Detalleconcesionesfinalizadas.aspx?item=90</t>
  </si>
  <si>
    <t>76296350-7</t>
  </si>
  <si>
    <t>SOCIEDAD CONCESIONARIA CONEXION LAS REJAS S.A.</t>
  </si>
  <si>
    <t>https://www.cmfchile.cl/institucional/mercados/entidad.php?auth=&amp;send=&amp;mercado=O&amp;rut=76296350&amp;grupo=&amp;tipoentidad=RGEIN&amp;vig=NV&amp;row=AAAwy2ACTAAABy0AAC&amp;control=svs&amp;pestania=1</t>
  </si>
  <si>
    <t>050_ETTT1</t>
  </si>
  <si>
    <t>Estaciones de Transbordo para Transantiago</t>
  </si>
  <si>
    <t>Primera concesión Estaciones de Transbordo para Transantiago</t>
  </si>
  <si>
    <t>Esta concesión finalizó en abril de 2021 y consideró la construcción y mantención de 35 Estaciones de Transbordo de Pasajeros, cuyas capacidades oscilan entre 1.000 y 18.000 viajeros por hora.
Las estaciones desarrolladas se emplazan en 22 comunas: Estación Central, Santiago, Providencia, Ñuñoa, Puente Alto, Recoleta, Las Condes, Lo Prado, La Reina, La Granja, San Ramón, Macul, Peñalolén, La Florida, Renca, Independencia, Conchalí, San Joaquín, San Miguel, Quinta Normal, Maipú y Pudahuel.
Cada una de estas cuenta como un sistema integrado de andenes para pasajeros, que facilitan la integración entre líneas de buses, otros medios de transportes y el desplazamiento de los peatones, cumpliendo con los requisitos mínimos en términos de capacidad y nivel de servicio.
Con el desarrollo de esta obra se buscó mejorar los estándares de estructuras utilizadas para el transporte público.</t>
  </si>
  <si>
    <t>https://concesiones.mop.gob.cl/proyectos/Paginas/Detalleconcesionesfinalizadas.aspx?item=91</t>
  </si>
  <si>
    <t>76522250-8</t>
  </si>
  <si>
    <t>SOCIEDAD CONCESIONARIA CONCESIONES URBANAS S.A.</t>
  </si>
  <si>
    <t>https://www.cmfchile.cl/institucional/mercados/entidad.php?auth=&amp;send=&amp;mercado=O&amp;rut=76522250&amp;grupo=&amp;tipoentidad=RGEIN&amp;vig=NV&amp;row=AAAwy2ACTAAAAWdAAC&amp;control=svs&amp;pestania=1</t>
  </si>
  <si>
    <t>051_CTSR1</t>
  </si>
  <si>
    <t>Habilitación Corredor de Transporte Público Av. Santa Rosa, Sector Alameda - A. Vespucio</t>
  </si>
  <si>
    <t>Primera concesión Habilitación Corredor de Transporte Público Av. Santa Rosa, Sector Alameda - A. Vespucio</t>
  </si>
  <si>
    <t>Esta concesión finalizó el 13 de marzo de 2022 y consistió en la operación y mantención de las obras viales y estructurales del Corredor Urbano Av. Santa Rosa entre la Alameda Av. Libertador Bernardo O`Higgins y Av. Américo Vespucio, incluyendo la calle San Francisco entre la Alameda y la conexión con Av. Santa Rosa, a la altura de la calle Carlos Silva Vildósola.
Este Corredor vial atraviesa las comunas de Santiago, San Joaquín, San Miguel, La Granja y San Ramón, con una longitud aproximada de 10,78 km por Av. Santa Rosa y 3,9 km por San Francisco.</t>
  </si>
  <si>
    <t>https://concesiones.mop.gob.cl/proyectos/Paginas/Detalleconcesionesfinalizadas.aspx?item=93</t>
  </si>
  <si>
    <t>76518910-1</t>
  </si>
  <si>
    <t>SOCIEDAD CONCESIONARIA VIA SANTA ROSA S.A.</t>
  </si>
  <si>
    <t>https://www.cmfchile.cl/institucional/mercados/entidad.php?auth=&amp;send=&amp;mercado=O&amp;rut=76518910&amp;grupo=&amp;tipoentidad=RGEIN&amp;vig=VI&amp;row=AAAwy2ACTAAAByxAAY&amp;control=svs&amp;pestania=1</t>
  </si>
  <si>
    <t>052_160R1</t>
  </si>
  <si>
    <t>Ruta 160, Tramo Tres Pinos - Acceso Norte a Coronel</t>
  </si>
  <si>
    <t>Primera concesión Ruta 160, Tramo Tres Pinos - Acceso Norte a Coronel</t>
  </si>
  <si>
    <t>Autopista de 89 km de longitud que se ubica desde el acceso norte a la ciudad de Coronel y la localidad de Cerro Alto, cruzando las comunas de Coronel, Lota, Arauco, Curanilahue, y Los Álamos.
La ruta cuenta con doble calzada de dos pistas por sentido en toda su extensión. Asimismo tiene nuevas estructuras como puentes, pasarelas, pasos desnivelados, enlaces, obras de saneamiento, señalización, seguridad vial, iluminación, paraderos peatonales, áreas de servicios y aproximadamente 13 km de calles de servicio. La obra incorpora los bypass Lota, Laraquete y Villa Los Ríos.
El principal beneficio de la vía es mejorar la conectividad de la región, favoreciendo de esta forma el intercambio comercial.</t>
  </si>
  <si>
    <t>https://concesiones.mop.gob.cl/proyectos/Paginas/detalleExplotacion.aspx?item=7</t>
  </si>
  <si>
    <t>Subsidio; Ingresos totales de la concesión.</t>
  </si>
  <si>
    <t>76039865-9</t>
  </si>
  <si>
    <t>SOCIEDAD CONCESIONARIA AUTOPISTA COSTA ARAUCO S.A.</t>
  </si>
  <si>
    <t>https://www.cmfchile.cl/institucional/mercados/entidad.php?auth=&amp;send=&amp;mercado=O&amp;rut=76039865&amp;grupo=&amp;tipoentidad=RGEIN&amp;vig=VI&amp;row=AAAwy2ACTAAAByzAAP&amp;control=svs&amp;pestania=1</t>
  </si>
  <si>
    <t>053_ADAI2</t>
  </si>
  <si>
    <t>Aeropuerto Diego Aracena de Iquique, I Región</t>
  </si>
  <si>
    <t>Segunda concesión Aeropuerto Diego Aracena de Iquique, I Región</t>
  </si>
  <si>
    <t>Esta concesión finalizó en 2012 y consideró la ampliación del Edificio Terminal de Pasajeros, de 4.700 m2 a 8.200 m2, y la remodelación de instalaciones existentes.
El proyecto incluyó un nuevo puente de embarque móvil, para atender aeronaves tipo B- 737, B-767 y A-320, y tres puentes de embarque en la Terminal. Adicionalmente se ampliaron y mejoraron los pavimentos de la plataforma de estacionamiento de aviones y calle aeronáutica, incluyendo la iluminación (luces de borde de plataforma y torres de iluminación).
El proyecto contempló también la ampliación y mejoramiento de la vialidad interior y del sector de estacionamiento de vehículos del aeropuerto, con su respectiva iluminación, drenaje, señalética, demarcaciones y control de acceso. La obra fue relicitada y en la actualidad está vigente la cuarta concesión.</t>
  </si>
  <si>
    <t>https://concesiones.mop.gob.cl/proyectos/Paginas/Detalleconcesionesfinalizadas.aspx?item=134</t>
  </si>
  <si>
    <t>76006807-1</t>
  </si>
  <si>
    <t>SOCIEDAD CONCESIONARIA AEROTAS S.A.</t>
  </si>
  <si>
    <t>https://www.cmfchile.cl/institucional/mercados/entidad.php?mercado=O&amp;rut=76006807&amp;grupo=&amp;tipoentidad=RGEIN&amp;row=AAAwy2ACTAAABy1AAD&amp;vig=NV&amp;control=svs&amp;pestania=50</t>
  </si>
  <si>
    <t>054_ATEP2</t>
  </si>
  <si>
    <t>Aeropuerto El Tepual de Puerto Montt, X Región</t>
  </si>
  <si>
    <t>Segunda concesión Aeropuerto El Tepual de Puerto Montt, X Región</t>
  </si>
  <si>
    <t>Esta concesión finalizó en 2014 y consideró la remodelación y ampliación del Área Terminal de Pasajeros del Aeropuerto, con todas las obras civiles e instalaciones necesarias para dar a las líneas aéreas, pasajeros y demás usuarios del recinto las condiciones de servicio, confort y seguridad.
Con el desarrollo de esta obra se buscó mejorar los estándares de las instalaciones aeroportuarias, acordes a las de un aeropuerto regional con carácter internacional.
La obra fue relicitada y en la actualidad está vigente la cuarta concesión.</t>
  </si>
  <si>
    <t>https://concesiones.mop.gob.cl/proyectos/Paginas/Detalleconcesionesfinalizadas.aspx?item=16</t>
  </si>
  <si>
    <t>76009779-9</t>
  </si>
  <si>
    <t>SOCIEDAD CONCESIONARIA AEROPUERTO PUERTO MONTT S.A.</t>
  </si>
  <si>
    <t>https://www.cmfchile.cl/institucional/mercados/entidad.php?mercado=O&amp;rut=76009779&amp;grupo=&amp;tipoentidad=RGEIN&amp;row=AAAwy2ACTAAABy0AAQ&amp;vig=NV&amp;control=svs&amp;pestania=50</t>
  </si>
  <si>
    <t>055_60GR1</t>
  </si>
  <si>
    <t>Conexión Vial Melipilla - Camino de la Fruta</t>
  </si>
  <si>
    <t>Primera concesión Conexión Vial Melipilla - Camino de la Fruta</t>
  </si>
  <si>
    <t>76051174-9</t>
  </si>
  <si>
    <t>SOCIEDAD CONCESIONARIA RUTA G-60 S.A.</t>
  </si>
  <si>
    <t>https://www.cmfchile.cl/institucional/mercados/entidad.php?auth=&amp;send=&amp;mercado=O&amp;rut=76051174&amp;grupo=&amp;tipoentidad=RGEIN&amp;vig=VI&amp;row=AAAwy2ACTAAABy0AAU&amp;control=svs&amp;pestania=2</t>
  </si>
  <si>
    <t>056_VCAL1</t>
  </si>
  <si>
    <t>Concesión Ruta 5 Norte. Tramo: Vallenar - Caldera</t>
  </si>
  <si>
    <t>Esta obra considera un total de 227 km de trabajos de mejoramiento de la ruta distribuidos en cuatro tramos. El primero, de 123 km de longitud, comienza en el acceso sur a la ciudad de Vallenar y se empalma con el inicio del bypass a Copiapó en el sector Travesía. El segundo, de 65 km de longitud, se inicia al finalizar en el bypass a Copiapó, en el sector de Toledo al norte de la ciudad de Copiapó, y concluye al norte de la ciudad de Caldera, en el acceso a playa Ramada. El tercer tramo es la conservación del camino de acceso al balneario Bahía Inglesa (6 km) y el bypass Copiapó que tiene una longitud de 33 km aproximadamente, con calzada bidireccional.
El principal beneficio de esta obra es mejorar la conectividad en la zona gracias a la construcción de segundas calzadas, calles de servicio, intersecciones y puntos de retorno a nivel, lo que se suma al mejoramiento de los sistemas de saneamiento y drenaje, implementación de elementos de control y seguridad vial, iluminación, paisajismo, estructuras y puentes, entre otras.</t>
  </si>
  <si>
    <t>https://concesiones.mop.gob.cl/proyectos/Paginas/detalleExplotacion.aspx?item=3</t>
  </si>
  <si>
    <t>Nivel de tarifa; Subsidio; Ingresos totales de la concesión.</t>
  </si>
  <si>
    <t>76054764-6</t>
  </si>
  <si>
    <t>SOCIEDAD CONCESIONARIA VALLES DEL DESIERTO S.A.</t>
  </si>
  <si>
    <t>https://www.cmfchile.cl/institucional/mercados/entidad.php?auth=&amp;send=&amp;mercado=O&amp;rut=76054764&amp;grupo=&amp;tipoentidad=RGEIN&amp;vig=VI&amp;row=AAAwy2ACTAAABy0AAJ&amp;control=svs&amp;pestania=1</t>
  </si>
  <si>
    <t>057_CMVR1</t>
  </si>
  <si>
    <t>Centro Metropolitano de Vehículos Retirados de Circulación</t>
  </si>
  <si>
    <t>Primera concesión Centro Metropolitano de Vehículos Retirados de Circulación</t>
  </si>
  <si>
    <t>Esta obra viene a suplir una necesidad de los municipios que según la Ley de Tránsito están obligados a recibir y custodiar aquellos vehículos que son retirados de circulación o de la vía pública, ya sea por estar estacionados en lugares no permitidos, por participación en accidentes o por abandono, entre otras razones establecidas en la legislación.
El recinto se ubica en el km 2,7 del Camino Lo Echevers (Ruta G-16), comuna de Quilicura y el terreno total es de aproximadamente 26,5 hectáreas, de las cuales 24 están habilitadas para custodiar 12.000 vehículos aproximadamente.
Cuenta instalaciones, equipamientos y sistemas de seguridad e informáticos, necesarios para resguardar autos previa inscripción del municipio.
En lugar también se realizan remates de vehículos abandonados.</t>
  </si>
  <si>
    <t>https://concesiones.mop.gob.cl/proyectos/Paginas/detalleExplotacion.aspx?item=11</t>
  </si>
  <si>
    <t>76101714-4</t>
  </si>
  <si>
    <t>SOCIEDAD CONCESIONARIA CENTRO METROPOLITANO DE VEHICULOS RETIRADOS DE CIRCULACIO</t>
  </si>
  <si>
    <t>https://www.cmfchile.cl/institucional/mercados/entidad.php?auth=&amp;send=&amp;mercado=O&amp;rut=76101714&amp;grupo=&amp;tipoentidad=RGEIN&amp;vig=VI&amp;row=AAAwy2ACTAAABzLAAW&amp;control=svs&amp;pestania=1</t>
  </si>
  <si>
    <t>058_AVAM2</t>
  </si>
  <si>
    <t>Segunda concesión Acceso Vial Aeropuerto Arturo Merino Benítez</t>
  </si>
  <si>
    <t>Este proyecto ubicado en la comuna de Pudahuel contempla el mejoramiento y operación del acceso existente al Aeropuerto de Santiago que se ubica en la zona sur (Tramo A) y la implementación de un nuevo acceso por el norte del terminal (Tramo B).
El tramo A se encuentra habilitado y en servicio desde 2012. Mientras que el tramo B fue dividido en cuatro subtramos (B1, B2, B3 Y B4) y de ellos el B1 se encuentra en etapa de construcción, correspondiendo al mejoramiento de 3 km aproximadamente.
Con esta obra se mejora sustancialmente el acceso al principal terminal aéreo del país.</t>
  </si>
  <si>
    <t>https://concesiones.mop.gob.cl/proyectos/Paginas/detalleConstruccion.aspx?item=5</t>
  </si>
  <si>
    <t>76033448-0</t>
  </si>
  <si>
    <t>SOCIEDAD CONCESIONARIA AMB S.A.</t>
  </si>
  <si>
    <t>https://www.cmfchile.cl/institucional/mercados/entidad.php?auth=&amp;send=&amp;mercado=O&amp;rut=76033448&amp;grupo=&amp;tipoentidad=RGEIN&amp;vig=VI&amp;row=AAAwy2ACTAAABy0AAT&amp;control=svs&amp;pestania=1</t>
  </si>
  <si>
    <t>059_HSMF1</t>
  </si>
  <si>
    <t>Programa de Concesiones de Infraestructura Hospitalaria</t>
  </si>
  <si>
    <t>Se trata de dos proyectos hospitalarios en Maipú y La Florida, que incluyen la construcción de los edificios, la provisión de mobiliario no clínico y la operación de servicios básicos y especiales obligatorios de apoyo como cafetería, seguridad y vigilancia, estacionamientos, sala cuna, etc.
El diseño, provisión, montaje y mantenimiento del equipamiento clínico, así como los servicios clínicos mismos, son de responsabilidad del Ministerio de Salud, mandante en esta obra.
El Hospital de Maipú, corresponde a un establecimiento de mediana complejidad (tipo 2), dependiente del Servicio de Salud Metropolitano Central (SSMC). Está conformado por dos instituciones con estructura y organización propia, el actual CRS de Maipú y el Hospital de Maipú, que confluyen y se complementan en una asociación destinada a resolver las necesidades asistenciales de la sub-red Maipú-Cerrillos. El recinto tiene una capacidad de 375 camas y una superficie edificada de aproximadamente 70.000 m2.
El Hospital de La Florida es un recinto de mediana complejidad (tipo 2), que cuenta con un área de atención abierta (Centro de Referencia de Salud) y otra cerrada (Hospital de La Florida). Estas se complementan por servicios de apoyo clínico y de servicios generales, dirigidos por una administración centralizada y única, dependiente del Servicio de Salud Metropolitano Sur Oriente (SSMSO). El recinto tiene capacidad de camas de 391 en una superficie edificada cercana a los 72.000 m2.</t>
  </si>
  <si>
    <t>Hospitalaria</t>
  </si>
  <si>
    <t>https://concesiones.mop.gob.cl/proyectos/Paginas/detalleExplotacion.aspx?item=10</t>
  </si>
  <si>
    <t>76082113-6</t>
  </si>
  <si>
    <t>SOCIEDAD CONCESIONARIA SAN JOSE-TECNOCONTROL S.A.</t>
  </si>
  <si>
    <t>https://www.cmfchile.cl/institucional/mercados/entidad.php?auth=&amp;send=&amp;mercado=O&amp;rut=76082113&amp;grupo=&amp;tipoentidad=RGEIN&amp;vig=VI&amp;row=AAAwy2ACTAAABzLAAQ&amp;control=svs&amp;pestania=1</t>
  </si>
  <si>
    <t>060_66RF1</t>
  </si>
  <si>
    <t>Ruta 66 - Camino de la Fruta</t>
  </si>
  <si>
    <t>Primera concesión Ruta 66 - Camino de la Fruta</t>
  </si>
  <si>
    <t>Valparaíso; Metropolitana de Santiago; Libertador General Bernardo O'Higgins</t>
  </si>
  <si>
    <t>76099522-3</t>
  </si>
  <si>
    <t>SOCIEDAD CONCESIONARIA LA FRUTA S.A.</t>
  </si>
  <si>
    <t>https://www.cmfchile.cl/institucional/mercados/entidad.php?auth=&amp;send=&amp;mercado=O&amp;rut=76099522&amp;grupo=&amp;tipoentidad=RGEIN&amp;vig=NV&amp;row=AAAwy2ACTAAABzLAAV&amp;control=svs&amp;pestania=1</t>
  </si>
  <si>
    <t>061_PMPA1</t>
  </si>
  <si>
    <t>Concesión Ruta 5, Tramo Puerto Montt - Pargua</t>
  </si>
  <si>
    <t>Autopista de doble calzada de 55 km de longitud que corresponde al tramo Puerto Montt-Pargua de la Ruta 5 Sur que cruza la Región de Los Lagos.
Considera nuevos enlaces e intersecciones viales, obras de saneamiento y drenaje, señalización y seguridad vial, iluminación, paraderos y calles de servicio.</t>
  </si>
  <si>
    <t>https://concesiones.mop.gob.cl/proyectos/Paginas/detalleExplotacion.aspx?item=4</t>
  </si>
  <si>
    <t>76100845-5</t>
  </si>
  <si>
    <t>SOCIEDAD CONCESIONARIA RUTA DEL CANAL S.A.</t>
  </si>
  <si>
    <t>https://www.cmfchile.cl/institucional/mercados/entidad.php?auth=&amp;send=&amp;mercado=O&amp;rut=76100845&amp;grupo=&amp;tipoentidad=RGEIN&amp;vig=VI&amp;row=AAAwy2ACTAAABzNAAS&amp;control=svs&amp;pestania=1</t>
  </si>
  <si>
    <t>062_NARA1</t>
  </si>
  <si>
    <t>Nuevo Aeropuerto de la Región de La Araucanía</t>
  </si>
  <si>
    <t>Primera concesión Nuevo Aeropuerto de la Región de La Araucanía</t>
  </si>
  <si>
    <t>Nuevo aeropuerto ubicado a 20 km. al sur poniente de la ciudad de Temuco en la Región de la Araucanía que surge en reemplazo al recinto de Manquehue de Temuco.
El recinto cuenta con una pista de 2.440 m de longitud, una plataforma de estacionamientos de superficie aproximada de 22.770 m2, con capacidad para cuatro aviones. Asimismo, un terminal de pasajeros de aproximadamente 5.000 m2, puentes de embarque, un edificio aeronáutico para la DGAC, Torre de Control, sistemas de ayuda a la aeronavegación, además de la construcción de caminos de conexión.
Incluye la vialidad para llegar al recinto mediante un camino que se conecta, mediante un enlace, con la Ruta 5 Sur.</t>
  </si>
  <si>
    <t>https://concesiones.mop.gob.cl/proyectos/Paginas/detalleExplotacion.aspx?item=13</t>
  </si>
  <si>
    <t>76101037-9</t>
  </si>
  <si>
    <t>SOCIEDAD CONCESIONARIA AEROPUERTO ARAUCANIA S.A.</t>
  </si>
  <si>
    <t>https://www.cmfchile.cl/institucional/mercados/entidad.php?auth=&amp;send=&amp;mercado=O&amp;rut=76101037&amp;grupo=&amp;tipoentidad=RGEIN&amp;vig=VI&amp;row=AAAwy2ACTAAABzLAAU&amp;control=svs&amp;pestania=1</t>
  </si>
  <si>
    <t>063_ACIP2</t>
  </si>
  <si>
    <t>Aeropuerto Presidente Carlos Ibáñez del Campo de Punta Arenas</t>
  </si>
  <si>
    <t>Segunda concesión Aeropuerto Presidente Carlos Ibáñez del Campo de Punta Arenas</t>
  </si>
  <si>
    <t>Esta concesión finalizó en marzo de 2021 y consideró la remodelación del Aeropuerto Carlos Ibáñez del Campo ubicado a 20 km al norte de la ciudad de Punta Arenas en el costado oriente de la Ruta 9, que une Punta Arenas con Puerto Natales, próximo al Estrecho de Magallanes.
Durante la construcción se amplió la superficie del terminal quedando en 7.000 m2, con tres puentes de embarque y seis posiciones remotas. La obra dispuso de una nueva Torre de Control y Planta de Tratamiento de aguas servidas, así como la ampliación y nueva iluminación de la Plataforma de Estacionamiento de Aeronaves.
Con el desarrollo de esta obra se buscó mejorar los estándares de la infraestructura aeroportuaria en la región.
La obra fue relicitada y en la actualidad está vigente la tercera concesión.</t>
  </si>
  <si>
    <t>https://concesiones.mop.gob.cl/proyectos/Paginas/Detalleconcesionesfinalizadas.aspx?item=14</t>
  </si>
  <si>
    <t>76087702-6</t>
  </si>
  <si>
    <t>CONSORCIO AEROPORTUARIO DE MAGALLANES S.A. SOCIEDAD CONCESIONARIA</t>
  </si>
  <si>
    <t>https://www.cmfchile.cl/institucional/mercados/entidad.php?auth=&amp;send=&amp;mercado=O&amp;rut=76087702&amp;grupo=&amp;tipoentidad=RGEIN&amp;vig=VI&amp;row=AAAwy2ACTAAABzNAAI&amp;control=svs&amp;pestania=1</t>
  </si>
  <si>
    <t>064_PP2G2</t>
  </si>
  <si>
    <t>Programa de Concesiones de Infraestructura Penitenciaria Grupo 2</t>
  </si>
  <si>
    <t>Segunda concesión Programa de Concesiones de Infraestructura Penitenciaria Grupo 2</t>
  </si>
  <si>
    <t>Se ubica en la Región de Antofagasta y Biobío, provincias de Antofagasta y Concepción. La obra contempló la habilitación de la infraestructura y la explotación de los EP emplazados en dichas ciudades, los que albergarán una población penal de internos 3.957. Los EP concesionados cuentan con sistemas de segmentación de la población penal por grado de peligrosidad y son apoyados con modernos sistemas de seguridad y comunicaciones. Además, el operador está obligado a prestar los servicios de mantención de la infraestructura; mantención del equipamiento estándar y de seguridad; alimentación; lavandería; aseo y control de plagas; salud; reinserción social y económica. El proyecto se financia a través de aportes del Estado, mediante subsidios a la operación, distribuidos en cuotas durante la concesión.</t>
  </si>
  <si>
    <t>https://concesiones.mop.gob.cl/proyectos/Paginas/detalleExplotacion.aspx?item=132</t>
  </si>
  <si>
    <t>76098841-3</t>
  </si>
  <si>
    <t>SOCIEDAD CONCESIONARIA  GRUPO DOS S.A.</t>
  </si>
  <si>
    <t>https://www.cmfchile.cl/institucional/mercados/entidad.php?auth=&amp;send=&amp;mercado=O&amp;rut=76098841&amp;grupo=&amp;tipoentidad=RGEIN&amp;vig=VI&amp;row=AAAwy2ACTAAABzHAAA&amp;control=svs&amp;pestania=1</t>
  </si>
  <si>
    <t>065_AURA1</t>
  </si>
  <si>
    <t>Concesión Vial Autopistas de la Región de Antofagasta</t>
  </si>
  <si>
    <t>Con una extensión de 201 km esta obra consiste en la ampliación a doble calzada de la Ruta 1, entre el norte de Antofagasta y Mejillones y de la Ruta 5, entre Uribe y Carmen Alto, más la pavimentación de la Ruta B400 en calzada simple e incorporación de terceras pistas en Ruta 26.
Asimismo considera el mejoramiento de las condiciones de seguridad, incorporando enlaces y estructuras a desnivel, intersecciones a nivel reguladas, construcción de calles de servicio, iluminación, señalética, pasarelas peatonales, paisajismo, paraderos de buses, mejoramiento de los sistemas de saneamiento y drenaje, implementación de elementos de control.
Estos mejoramientos de rutas contribuyen a mejorar la conectividad vial de la zona, favoreciendo el desarrollo industrial y productivo de la Región de Antofagasta.</t>
  </si>
  <si>
    <t>https://concesiones.mop.gob.cl/proyectos/Paginas/detalleExplotacion.aspx?item=9</t>
  </si>
  <si>
    <t>76099978-4</t>
  </si>
  <si>
    <t>SOCIEDAD CONCESIONARIA AUTOPISTAS DE ANTOFAGASTA S.A.</t>
  </si>
  <si>
    <t>https://www.cmfchile.cl/institucional/mercados/entidad.php?auth=&amp;send=&amp;mercado=O&amp;rut=76099978&amp;grupo=&amp;tipoentidad=RGEIN&amp;vig=VI&amp;row=AAAwy2ACTAAABzLAAT&amp;control=svs&amp;pestania=1</t>
  </si>
  <si>
    <t>066_ALOA2</t>
  </si>
  <si>
    <t>Aeropuerto El Loa de Calama</t>
  </si>
  <si>
    <t>Segunda concesión Aeropuerto El Loa de Calama</t>
  </si>
  <si>
    <t>Remodelación del Aeropuerto de El Loa ubicado a 6 km al sur este de la ciudad de Calama en la Región de Antofagasta.
Cuenta con un nuevo edificio terminal de pasajeros de dos niveles con una superficie de 9.434 m2, la remodelación de 2.240 m2 del área terminal actual para las oficinas administrativas, oficina de operaciones, casino e instalaciones logísticas de la DGAC, adquisición, provisión e instalación de tres puentes de embarque, nuevas instalaciones como Torre de Control, edificio de cuartel SEI, Club Aéreo, subestación eléctrica e instalaciones de agua potable y de incendio para el Terminal de Pasajeros y DGAC.
Los principales trabajos fueron la ampliación de la plataforma de estacionamiento de aeronaves en 8.100 m2, la construcción de rodaje perpendicular.
El Aeropuerto es clave en potenciar la industria regional y mejorar la conectividad nacional.</t>
  </si>
  <si>
    <t>https://concesiones.mop.gob.cl/proyectos/Paginas/Detalleconcesionesfinalizadas.aspx?item=38</t>
  </si>
  <si>
    <t>76139803-2</t>
  </si>
  <si>
    <t>CONSORCIO AEROPORTUARIO DE CALAMA S.A. SOCIEDAD CONCESIONARIA</t>
  </si>
  <si>
    <t>https://www.cmfchile.cl/institucional/mercados/entidad.php?auth=&amp;send=&amp;mercado=O&amp;rut=76139803&amp;grupo=&amp;tipoentidad=RGEIN&amp;vig=VI&amp;row=AAAwy2ACTAAABzNAAY&amp;control=svs&amp;pestania=1</t>
  </si>
  <si>
    <t>067_ACIQ1</t>
  </si>
  <si>
    <t>Alternativas de Acceso a Iquique</t>
  </si>
  <si>
    <t>Primera concesión Alternativas de Acceso a Iquique</t>
  </si>
  <si>
    <t>Corresponde al mejoramiento a doble calzada de dos vías de acceso a Iquique que suman 78 km de longitud. La primera es un tramo de la Ruta 16 con 13 km de extensión, que se inicia en la conexión con la Ruta 5 Norte a la altura del km 1.814, en el sector denominado Humberstone y se extiende hasta la Rotonda El Pampino.
La segunda, es un tramo de la Ruta 1, desde el km 1.200 al sur del acceso al Aeropuerto Diego Aracena, hasta el sector denominado Bajo Molle, con una longitud total de 31 km.
Además cuenta con dos variantes, una en el sector del aeropuerto y otra en el sector denominado “Los Verdes”, que permite alejar la ruta de la costa evitando así el deterioro por la acción abrasiva del mar.</t>
  </si>
  <si>
    <t>https://concesiones.mop.gob.cl/proyectos/Paginas/detalleExplotacion.aspx?item=66</t>
  </si>
  <si>
    <t>76172397-9</t>
  </si>
  <si>
    <t>SOCIEDAD CONCESIONARIA RUTAS DEL DESIERTO S.A</t>
  </si>
  <si>
    <t>https://www.cmfchile.cl/institucional/mercados/entidad.php?auth=&amp;send=&amp;mercado=O&amp;rut=76172397&amp;grupo=&amp;tipoentidad=RGEIN&amp;vig=VI&amp;row=AAAwy2ACTAAABzOAAP&amp;control=svs&amp;pestania=1</t>
  </si>
  <si>
    <t>068_COCA1</t>
  </si>
  <si>
    <t xml:space="preserve">Concesión Autopista Concepción - Cabrero </t>
  </si>
  <si>
    <t>Autopista de 103,4 km de longitud que recorre las comunas de Concepción, Florida, Yumbel, Cabrero y Yungay y se subdivide en dos áreas distintas. Sector A, entre la Ruta 5 en la zona de Cabrero a la Rotonda Bonilla en Concepción, con una longitud de 72,3 km y el Sector B, entre la Ruta 5 en la localidad de Cabrero y la Rotonda Cholguán, abarcando 31,1 km.
La ruta cuenta con una ampliación a doble calzada en el tramo de la Ruta 148 y la Ruta O-50, segregación de la carretera, emplazamiento de enlaces desnivelados en los principales cruces y mejoramiento del estado de las calzadas, entre otros.
El principal beneficio de la obra es mejorar la conectividad de la región, favoreciendo de esta forma el intercambio comercial.</t>
  </si>
  <si>
    <t>https://concesiones.mop.gob.cl/proyectos/Paginas/detalleExplotacion.aspx?item=67</t>
  </si>
  <si>
    <t>76172387-1</t>
  </si>
  <si>
    <t>SOCIEDAD CONCESIONARIA VALLES DEL BIO BIO S.A</t>
  </si>
  <si>
    <t>https://www.cmfchile.cl/institucional/mercados/entidad.php?auth=&amp;send=&amp;mercado=O&amp;rut=76172387&amp;grupo=&amp;tipoentidad=RGEIN&amp;vig=VI&amp;row=AAAwy2ACTAAABzOAAG&amp;control=svs&amp;pestania=1</t>
  </si>
  <si>
    <t>069_ACMA2</t>
  </si>
  <si>
    <t>Aeropuerto Cerro Moreno de Antofagasta</t>
  </si>
  <si>
    <t>Segunda concesión Aeropuerto Cerro Moreno de Antofagasta</t>
  </si>
  <si>
    <t>Remodelación y ampliación del terminal de pasajeros ubicado a 28 km al norte de la ciudad de Antofagasta en la Ruta CH–1.
Considera el mantenimiento de todas las obras preexistentes que se extienden por 7.000 m2 y nuevas que se ejecutaron que suman 2.900 m2, que incluye entre otras el nuevo cuartel de seguridad, salvamento y extinción de incendios (SEI).
Incluye áreas comerciales, hall público para llegada y salida de pasajeros, superficies para procesos aeroportuarios, oficinas de líneas aéreas, equipamiento electromecánico y aeroportuario, mobiliario, señalética, y comunicaciones, además de todos los servicios básicos.
El Aeropuerto es clave en potenciar la industria regional y mejorar la conectividad nacional.</t>
  </si>
  <si>
    <t>https://concesiones.mop.gob.cl/proyectos/Paginas/detalleExplotacion.aspx?item=41</t>
  </si>
  <si>
    <t>76179538-4</t>
  </si>
  <si>
    <t>SOCIEDAD CONCESIONARIA AEROPUERTO DE ANTOFAGASTA S.A</t>
  </si>
  <si>
    <t>https://www.cmfchile.cl/institucional/mercados/entidad.php?auth=&amp;send=&amp;mercado=O&amp;rut=76179538&amp;grupo=&amp;tipoentidad=RGEIN&amp;vig=VI&amp;row=AAAwy2ACTAAABzOAAL&amp;control=svs&amp;pestania=1</t>
  </si>
  <si>
    <t>070_43RU1</t>
  </si>
  <si>
    <t>Concesión para el Mejoramiento y Conservación de la Ruta 43 de la Región de Coquimbo</t>
  </si>
  <si>
    <t>Ubicado en la Región de Coquimbo al norte de la ciudad de Santiago, la Ruta 43 se emplaza en las Provincias del Elqui y Limarí. Conecta la Ciudad de Ovalle con la Ciudad de Coquimbo. El proyecto contempla 86 km de caminos pavimentados, además de la construcción de aceras, ciclovías, paisajismo e iluminación. Esta obra pública se financiará mediante tarifa a los usuarios y eventuales aportes del Estado.
Entre los beneficios del Proyecto se encuentra el aumento en la seguridad vial, ahorros en tiempos de viajes y costos operacionales.</t>
  </si>
  <si>
    <t>https://concesiones.mop.gob.cl/proyectos/Paginas/detalleExplotacion.aspx?item=141</t>
  </si>
  <si>
    <t>76307944-9</t>
  </si>
  <si>
    <t>SOCIEDAD CONCESIONARIA RUTA DEL LIMARI S.A.</t>
  </si>
  <si>
    <t>https://www.cmfchile.cl/institucional/mercados/entidad.php?auth=&amp;send=&amp;mercado=O&amp;rut=76307944&amp;grupo=&amp;tipoentidad=RGEIN&amp;vig=VI&amp;row=AAAwy2ACTAAABzVAAW&amp;control=svs&amp;pestania=1</t>
  </si>
  <si>
    <t>071_VALS1</t>
  </si>
  <si>
    <t>Concesión Ruta 5 Norte. Tramo: La Serena - Vallenar</t>
  </si>
  <si>
    <t>Autopista de doble calzada de 187 km de extensión, que tiene como propósito continuar con el mejoramiento de la Ruta 5 Norte. El tramo comienza en el sector urbano de La Serena al norte del cruce de Francisco de Aguirre, hasta el acceso a la localidad de Domeyko.
Considera mejoramiento de la doble calzada, retornos a nivel ubicados cada 8 a 10 km, calles de servicios, áreas especiales de estacionamiento para camiones y red de asistencia con citófonos de emergencia, grúas y vehículos de atención en caso de urgencias.
Adicionalmente consta de un nuevo puente, que atraviesa el ferrocarril y el río Elqui, y una solución desnivelada para el sector de Las Compañías junto con otras soluciones similares en los poblados que atraviesa la Ruta 5.</t>
  </si>
  <si>
    <t>Atacama; Coquimbo</t>
  </si>
  <si>
    <t>https://concesiones.mop.gob.cl/proyectos/Paginas/detalleExplotacion.aspx?item=37</t>
  </si>
  <si>
    <t>76213076-9</t>
  </si>
  <si>
    <t>SOCIEDAD CONCESIONARIA RUTA DEL ALGARROBO SA</t>
  </si>
  <si>
    <t>https://www.cmfchile.cl/institucional/mercados/entidad.php?auth=&amp;send=&amp;mercado=O&amp;rut=76213076&amp;grupo=&amp;tipoentidad=RGEIN&amp;vig=VI&amp;row=AAAwy2ACTAAABzQAAc&amp;control=svs&amp;pestania=1</t>
  </si>
  <si>
    <t>072_RLOA1</t>
  </si>
  <si>
    <t>Concesión Vial Rutas del Loa</t>
  </si>
  <si>
    <t>Esta concesión finalizó de manera anticipada en 2016 y consideró el mejoramiento de la Ruta 25, principal acceso a la ciudad de Calama. El proyecto incluía la construcción de segundas calzadas, reposiciones y rehabilitaciones de pavimento, el desarrollo de una circunvalación a la ciudad de Calama, completando unaextensión de 136 km, mejoramiento de las condiciones de seguridad del trazado, nuevos enlaces, pasos desnivelados, señalética y paraderos de buses y pasarelas.
La obra fue relicitada y en la actualidad se encuentra vigente la segunda concesión.</t>
  </si>
  <si>
    <t>https://concesiones.mop.gob.cl/proyectos/Paginas/Detalleconcesionesfinalizadas.aspx?item=48</t>
  </si>
  <si>
    <t>76380242-6</t>
  </si>
  <si>
    <t>Sociedad Concesionaria SanJosé Rutas del Loa SA</t>
  </si>
  <si>
    <t>073_ADAI3</t>
  </si>
  <si>
    <t>Aeropuerto Diego Aracena de Iquique, I Región de Tarapacá</t>
  </si>
  <si>
    <t>Tercera concesión Aeropuerto Diego Aracena de Iquique, I Región de Tarapacá</t>
  </si>
  <si>
    <t>Esta concesión finalizó en marzo de 2018 y consideró el mejoramiento del terminal aeroportuario, la ampliación de los estacionamientos públicos y el desarrollo de nuevas instalaciones de apoyo, como sanitarias y eléctricas. Con el desarrollo de esta obra se buscó mejorar los estándares de las instalaciones aeroportuarias. La obra fue relicitada y en la actualidad está vigente la cuarta concesión.</t>
  </si>
  <si>
    <t>https://concesiones.mop.gob.cl/proyectos/Paginas/Detalleconcesionesfinalizadas.aspx?item=139</t>
  </si>
  <si>
    <t>Pagos; Ingresos totales de la concesión.</t>
  </si>
  <si>
    <t>76247635-5</t>
  </si>
  <si>
    <t>SOCIEDAD CONCESIONARIA AEROPUERTO DE IQUIQUE S.A.</t>
  </si>
  <si>
    <t>https://www.cmfchile.cl/institucional/mercados/entidad.php?mercado=O&amp;rut=76247635&amp;grupo=&amp;tipoentidad=RGEIN&amp;row=AAAwy2ACTAAABzPAAE&amp;vig=NV&amp;control=svs&amp;pestania=50</t>
  </si>
  <si>
    <t>074_ALFS2</t>
  </si>
  <si>
    <t>Aeródromo La Florida de La Serena, IV Región de Coquimbo</t>
  </si>
  <si>
    <t>Segunda concesión Aeródromo La Florida de La Serena, IV Región de Coquimbo</t>
  </si>
  <si>
    <t>Esta concesión finalizó en octubre de 2021 y consideró la remodelación y ampliación del principal terminal aéreo que pasó de 3.200 a 4.500 metros cuadrados el terminal, gracias a la construcción de un nuevo edificio logístico para la DGAC y para la Policía de Investigaciones, SAG y Aduana.
Asimismo se amplió la cabina de la torre de control, la plataforma del recinto y las áreas de servicios como baños públicos, cafetería y cocina, entre otros.
El proyecto tuvo por objetivo mejorar los estándares de las instalaciones aeroportuarias para entregar un mayor confort a los usuarios.
La obra fue licitada nuevamente y en la actualidad está vigente la tercera concesión.</t>
  </si>
  <si>
    <t>https://concesiones.mop.gob.cl/proyectos/Paginas/Detalleconcesionesfinalizadas.aspx?item=116</t>
  </si>
  <si>
    <t>76256545-5</t>
  </si>
  <si>
    <t>CONSORCIO AEROPORTUARIO DE LA SERENA S.A. SOCIEDAD CONCESIONARIA</t>
  </si>
  <si>
    <t>https://www.cmfchile.cl/institucional/mercados/entidad.php?auth=&amp;send=&amp;mercado=O&amp;rut=76256545&amp;grupo=&amp;tipoentidad=RGEIN&amp;vig=VI&amp;row=AAAwy2ACTAAABzTAAR&amp;control=svs&amp;pestania=1</t>
  </si>
  <si>
    <t>075_HSAN1</t>
  </si>
  <si>
    <t>Hospital de Antofagasta</t>
  </si>
  <si>
    <t>Primera concesión Hospital de Antofagasta</t>
  </si>
  <si>
    <t>Ubicado en la Región de Antofagasta, el proyecto consiste en la construcción, mantenimiento y explotación de servicios no clínicos de apoyo. Además, la concesión contempla la provisión, reposición y mantenimiento del equipamiento médico.
La superficie construida será de 114.000 m2, y considera la inclusión de 45 boxes de consulta, 24 boxes de urgencia, 16 boxes dentales, 18 pabellones y 671 camas Indiferenciadas.
Esta obra pública se financiará mediante aportes del Estado, a través de subsidios tanto para la construcción como la operación del recinto y el equipamiento médico.
El proyecto beneficiará a una población proyectada de 260 mil personas, al que se agrega la demanda de alta complejidad desde Arica a Copiapó.
Entre los beneficios del Proyecto se encuentra el aumento de la disponibilidad de camas en la región, con infraestructura hospitalaria y equipamiento médico de alto nivel y alta complejidad.</t>
  </si>
  <si>
    <t>https://concesiones.mop.gob.cl/proyectos/Paginas/detalleExplotacion.aspx?item=121</t>
  </si>
  <si>
    <t>76317736-K</t>
  </si>
  <si>
    <t>SOCIEDAD CONCESIONARIA SALUD SIGLO XXI S.A.</t>
  </si>
  <si>
    <t>https://www.cmfchile.cl/institucional/mercados/entidad.php?auth=&amp;send=&amp;mercado=O&amp;rut=76317736&amp;grupo=&amp;tipoentidad=RGEIN&amp;vig=VI&amp;row=AAAwy2ACTAAABzTAAk&amp;control=svs&amp;pestania=1</t>
  </si>
  <si>
    <t>076_NPIB1</t>
  </si>
  <si>
    <t>Concesión Vial Puente Industrial</t>
  </si>
  <si>
    <t>El proyecto contempla la construcción y operación de un puente sobre el río Bío Bío que conecta las comunas de Hualpén y San Pedro de la Paz, en la provincia de Concepción mediante un trazado nuevo con dos calzadas con dos pistas por sentido y una extensión total de 6,4 km (aproximadamente).
La obra considera un nuevo puente sobre el río Biobío, en una estructura de una longitud total de 2,5 kilómetros, con estándar sísmico, más las conexiones con la vialidad urbana, con ciclovía y acera peatonal en toda su extensión con el objetivo de mejorar la conectividad vehicular y peatonal entre ambas riberas.
El proyecto prevé la reducción significativa en los tiempos de viaje y mejoramiento de la conectividad entre ambas riberas del río Bío Bío.</t>
  </si>
  <si>
    <t>https://concesiones.mop.gob.cl/proyectos/Paginas/detalleHidricas.aspx?item=146</t>
  </si>
  <si>
    <t>Construcción</t>
  </si>
  <si>
    <t>76427516-0</t>
  </si>
  <si>
    <t>SOCIEDAD CONCESIONARIA PUENTE INDUSTRIAL S.A</t>
  </si>
  <si>
    <t>https://www.cmfchile.cl/institucional/mercados/entidad.php?auth=&amp;send=&amp;mercado=O&amp;rut=76427516&amp;grupo=&amp;tipoentidad=RGEIN&amp;vig=VI&amp;row=AAAwy2ACTAAABz3AAK&amp;control=svs&amp;pestania=1</t>
  </si>
  <si>
    <t>En fase de construcción</t>
  </si>
  <si>
    <t>077_CFLL1</t>
  </si>
  <si>
    <t>Nuevo Complejo Fronterizo Los Libertadores</t>
  </si>
  <si>
    <t>Primera concesión Nuevo Complejo Fronterizo Los Libertadores</t>
  </si>
  <si>
    <t>El proyecto consiste en la construcción de un nuevo Complejo Fronterizo en el Paso Los Libertadores, punto que atiende el mayor flujo de personas, vehículos y transporte de carga con Argentina (más de 4,3 millones de toneladas y sobre 1,5 millones de personas en tránsito), constituyéndose además en la principal conexión terrestre entre Chile y el MERCOSUR y con un mercado potencial de 190 millones de personas.
La iniciativa implica el reemplazo de las actuales instalaciones ubicadas aproximadamente a 300 metros del actual complejo, a 3.000 metros sobre el nivel del mar, a 68 km. de la ciudad de Los Andes, en la Región de Valparaíso. Las principales obras consideradas en el proyecto son: Edificio de Control e Inspección (Automóviles particulares, Buses y vehículos de carga) Edificio de Alojamiento para Funcionarios Subcomisaria de Carabineros de Chile Vialidad de acceso y empalmes con la Ruta 60-CH, vialidad de circulación interior y buffer de estacionamientos Área para Servicios Generales.
Otras obras complementarias: muro deflector de avalanchas, contención de taludes, cierros, drenajes, saneamiento, circulación peatonal, demolición de construcciones existentes, señalética, entre otras.
Los beneficios del proyecto están asociados a la disminución los tiempos de espera en cola de usuarios; mayor eficacia en el control migratorio de personas, control de mercancías (incluyendo sustancias ilícitas) y control fitozoosanitario; mejorar las condiciones de trabajo y habitabilidad para los funcionarios; reducir la exposición a riesgo de avalanchas; asegurar la mantención y conservación de la nueva infraestructura; mejorar la imagen país para turistas que ingresan a Chile; contar con nuevos y mejores servicios para los usuarios; potenciar el Programa de Integración con el resto de la Región de Sudamérica.</t>
  </si>
  <si>
    <t>https://concesiones.mop.gob.cl/proyectos/Paginas/detalleExplotacion.aspx?item=59</t>
  </si>
  <si>
    <t>76475888-9</t>
  </si>
  <si>
    <t>SOCIEDAD CONCESIONARIA NUEVO COMPLEJO FRONTERIZO LOS LIBERTADORES S.A.</t>
  </si>
  <si>
    <t>https://www.cmfchile.cl/institucional/mercados/entidad.php?auth=&amp;send=&amp;mercado=O&amp;rut=76475888&amp;grupo=&amp;tipoentidad=RGEIN&amp;vig=VI&amp;row=AAAwy2ACTAAABz5AAL&amp;control=svs&amp;pestania=1</t>
  </si>
  <si>
    <t>078_1AVO1</t>
  </si>
  <si>
    <t>Concesión Américo Vespucio Oriente, Tramo Av. El Salto - Príncipe de Gales</t>
  </si>
  <si>
    <t>Autopista de urbana de 9,1 km de extensión que corresponde a un tramo del anillo Américo Vespucio, entre Av. El Salto y Av. Príncipe de Gales. En su trazado la ruta cruza seis comunas: La Reina, Ñuñoa, Las Condes, Vitacura, Recoleta y Huechuraba. La autopista considera en toda su extensión doble calzada, de tres pistas por sentido, de 3,5m de ancho, permitiendo una velocidad de 100 km/h y de 80 km/hr.
El trazado comienza en el sector de Avda. El Salto con un Viaducto y luego avanza a través del túnel La Pirámide bajo el cerro San Cristóbal. A continuación la vía considera trincheras cubiertas y un túnel híbrido, en que el nivel -1 es en dirección hacia el norte y el -2 es hacia el sur.
La autopista consideró también el mejoramiento de áreas verdes como el Parque Vespucio, el desarrollo de ciclopaseos y permitirá el tránsito del transporte público.
Se estima que la obra permitirá reducir significativamente los tiempos de traslado y beneficiará a una población estimada de 750 mil habitantes.</t>
  </si>
  <si>
    <t>https://concesiones.mop.gob.cl/proyectos/Paginas/detalleExplotacion.aspx?item=47</t>
  </si>
  <si>
    <t>76376061-8</t>
  </si>
  <si>
    <t>SOCIEDAD CONCESIONARIA VESPUCIO ORIENTE S.A.</t>
  </si>
  <si>
    <t>https://www.cmfchile.cl/institucional/mercados/entidad.php?auth=&amp;send=&amp;mercado=O&amp;rut=76376061&amp;grupo=&amp;tipoentidad=RGEIN&amp;vig=VI&amp;row=AAAwy2ACTAAABzVAAM&amp;control=svs&amp;pestania=1</t>
  </si>
  <si>
    <t>079_ATEP3</t>
  </si>
  <si>
    <t>Aeropuerto El Tepual de Puerto Montt, X Región de Los Lagos</t>
  </si>
  <si>
    <t>Tercera concesión Aeropuerto El Tepual de Puerto Montt, X Región de Los Lagos</t>
  </si>
  <si>
    <t>Esta concesión finalizó en 2018 y consideró la remodelación y ampliación del principal terminal aéreo de la Región de Los Lagos, a través del desarrollo de obras de equipamiento, nuevas áreas de servicios y hall de público. El proyecto tuvo por objetivo mejorar los estándares de las instalaciones aeroportuarias para entregar un mayor confort a los usuarios.
La obra fue relicitada y en la actualidad está vigente la cuarta concesión.</t>
  </si>
  <si>
    <t>https://concesiones.mop.gob.cl/proyectos/Paginas/Detalleconcesionesfinalizadas.aspx?item=140</t>
  </si>
  <si>
    <t>76365734-5</t>
  </si>
  <si>
    <t>SOCIEDAD CONCESIONARIA AEROPUERTO EL TEPUAL S.A.</t>
  </si>
  <si>
    <t>https://www.cmfchile.cl/institucional/mercados/entidad.php?auth=&amp;send=&amp;mercado=O&amp;rut=76365734&amp;grupo=&amp;tipoentidad=RGEIN&amp;vig=NV&amp;row=AAAwy2ACTAAABzUAAA&amp;control=svs&amp;pestania=1</t>
  </si>
  <si>
    <t>080_HSSG1</t>
  </si>
  <si>
    <t>Hospital del Salvador e Instituto Nacional de Geriatría</t>
  </si>
  <si>
    <t>Primera concesión Hospital del Salvador e Instituto Nacional de Geriatría</t>
  </si>
  <si>
    <t>Ubicado en la Región Metropolitana, el proyecto consiste en la construcción, mantenimiento y explotación de servicios no clínicos de apoyo de los hospitales del Salvador e Instituto Nacional de Geriatría.
Además, la concesión contempla la provisión, reposición y mantenimiento del equipamiento médico. La capacidad del recinto se estima en 650 camas.
Entre los beneficios del Proyecto se encuentra el aumento de la oferta de infraestructura hospitalaria del país con altos estándares técnicos y de servicio al usuario.</t>
  </si>
  <si>
    <t>https://concesiones.mop.gob.cl/proyectos/Paginas/detalleHidricas.aspx?item=124</t>
  </si>
  <si>
    <t>76388163-6</t>
  </si>
  <si>
    <t>CONSORCIO DE SALUD SANTIAGO ORIENTE S.A. SOCIEDAD CONCESIONARIA</t>
  </si>
  <si>
    <t>https://www.cmfchile.cl/institucional/mercados/entidad.php?auth=&amp;send=&amp;mercado=O&amp;rut=76388163&amp;grupo=&amp;tipoentidad=RGEIN&amp;vig=VI&amp;row=AAAwy2ACTAAABzcAAF&amp;control=svs&amp;pestania=1</t>
  </si>
  <si>
    <t>081_HSFB1</t>
  </si>
  <si>
    <t>Hospital Félix Bulnes</t>
  </si>
  <si>
    <t>Primera concesión Hospital Félix Bulnes</t>
  </si>
  <si>
    <t>Esta obra en operación consideró la construcción de un nuevo establecimiento médico de alta complejidad, que entrega atención hospitalaria y ambulatoria a los habitantes de la zona poniente de la Región Metropolitana y reemplaza al antiguo Hospital Félix Bulnes, que quedó gravemente dañado por el terremoto del 27 de febrero de 2010.
El nuevo Hospital Félix Bulnes tiene una superficie de 122.000 m2, con una capacidad para 523 camas, que incluyen camas básicas y medias, pensionado, U.P.C. (Unidad de pacientes críticos) y camas salud mental. Además tendrá otros instalaciones relevantes, tales como 16 pabellones (13 de cirugía mayor y 3 de cirugía menor) y 44 box de consulta de especialidades.
Este contrato de concesión también considera la mantención y operación de las instalaciones, así como la provisión del mobiliario clínico y no clínico, equipamiento médico, equipamiento industrial, mobiliario asociado a la infraestructura, explotación de servicios básicos, servicios especiales obligatorios y servicios complementarios.
El recinto beneficia a una población estimada en cerca de un millón de personas, provenientes de las comunas de Pudahuel, Cerro Navia, Renca, Quinta Normal y Lo Prado.</t>
  </si>
  <si>
    <t>https://concesiones.mop.gob.cl/proyectos/Paginas/detalleExplotacion.aspx?item=126</t>
  </si>
  <si>
    <t>76383236-8</t>
  </si>
  <si>
    <t>SOCIEDAD CONCESIONARIA METROPOLITANA DE SALUD S.A.</t>
  </si>
  <si>
    <t>https://www.cmfchile.cl/institucional/mercados/entidad.php?auth=&amp;send=&amp;mercado=O&amp;rut=76383236&amp;grupo=&amp;tipoentidad=RGEIN&amp;vig=VI&amp;row=AAAwy2ACTAAABz3AAE&amp;control=svs&amp;pestania=1</t>
  </si>
  <si>
    <t>082_AAMB2</t>
  </si>
  <si>
    <t>Segunda concesión Aeropuerto Internacional Arturo Merino Benítez de Santiago</t>
  </si>
  <si>
    <t>El proyecto considera una mejora considerable del principal aeropuerto del país gracias a la construcción de un nuevo Edificio Terminal Internacional de Pasajeros de aproximadamente 249.500 m2 y la remodelación y ampliación del Edificio Terminal existente, dejándolo para uso exclusivo de tráfico nacional.
La obra también considera el aumento de estacionamientos vehiculares de 3.700 a 5.800 plazas públicas, incluyendo dos edificios de tres pisos cada uno, instalación de 70 nuevos módulos de autochequeo para los pasajeros, nuevos puentes de embarque, para pasar desde los 18 actuales a un total de 67 puentes de embarque, nuevos ascensores, escaleras mecánicas e incorporación de veredas rodantes, además de la implementación de sistemas de manejo de equipaje y chequeo de pasajeros de última generación que mejorarán la calidad de servicio del aeropuerto.
Se incluye también la ampliación de planta de agua potable, planta de tratamiento de aguas servidas, subestaciones eléctricas, central térmica; ampliación de plataforma para estacionamiento de aeronaves, en sector oriente y poniente, incluyendo calles de rodaje, túnel de conexión oriente-poniente, y camino aeronáutico de servicio, entre otras instalaciones.
Con estas obras se espera atender a la creciente demanda de pasajeros y mejorar el estándar de la principal puerta de entrada al país.</t>
  </si>
  <si>
    <t>https://concesiones.mop.gob.cl/proyectos/Paginas/detalleConstruccion.aspx?item=117</t>
  </si>
  <si>
    <t>Construcción y Operación</t>
  </si>
  <si>
    <t>Otros (v).</t>
  </si>
  <si>
    <t>76466068-4</t>
  </si>
  <si>
    <t>SOCIEDAD CONCESIONARIA NUEVO PUDAHUEL S.A.</t>
  </si>
  <si>
    <t>https://www.cmfchile.cl/institucional/mercados/entidad.php?auth=&amp;send=&amp;mercado=O&amp;rut=76466068&amp;grupo=&amp;tipoentidad=RGEIN&amp;vig=VI&amp;row=AAAwy2ACTAAABz1AAE&amp;control=svs&amp;pestania=1</t>
  </si>
  <si>
    <t>083_EPUN1</t>
  </si>
  <si>
    <t>Concesión de la Obra Pública Embalse La Punilla</t>
  </si>
  <si>
    <t>Esta concesión comenzó en marzo de 2016 y finalizó el 9 de octubre de 2021, a través de un Convenio de Extinción de contrato por mutuo acuerdo.
El proyecto consideraba el desarrollo de un embalse multipropósito, ubicado en la Provincia de Punilla, a 30 km aguas arriba de San Fabián de Alico, para mejorar la seguridad del riego para los usuarios del Río Ñuble, como también responder a requerimientos de hidroelectricidad y reserva para consumo humano.
Con algunas modificaciones, se plantea llamar a licitación el proyecto Concesión Embalse Nueva La Punilla durante el cuarto trimestre de 2021.</t>
  </si>
  <si>
    <t>Ñuble</t>
  </si>
  <si>
    <t>https://concesiones.mop.gob.cl/proyectos/Paginas/Detalleconcesionesfinalizadas.aspx?item=176</t>
  </si>
  <si>
    <t>76590271-1</t>
  </si>
  <si>
    <t>SOCIEDAD CONCESIONARIA AGUAS DE PUNILLA S.A</t>
  </si>
  <si>
    <t>https://www.cmfchile.cl/institucional/mercados/entidad.php?auth=&amp;send=&amp;mercado=O&amp;rut=76590271&amp;grupo=&amp;tipoentidad=RGEIN&amp;vig=NV&amp;row=AAAwy2ACTAAABz+AAX&amp;control=svs&amp;pestania=1</t>
  </si>
  <si>
    <t>084_TEME2</t>
  </si>
  <si>
    <t>Relicitación Concesión Túnel El Melón</t>
  </si>
  <si>
    <t>La segunda concesión de este túnel, ubicado entre las provincias de Petorca y Quillota, en la Región de Valparaíso, contempla la construcción, mantención y explotación de las obras que permitan un aumento de capacidad de la ruta y un mejoramiento del estándar de seguridad de la vía actual.
Entre las obras de mejoramiento está considerada la ampliación vertical y modernización de su equipamiento de ventilación, iluminación y los sistemas de gestión de tráfico que controlan la operación del túnel. Asimismo, se estima un mejoramiento de los accesos norte y sur de la concesión actual, con lo que se pretende un aumento de la velocidad de diseño y disminución del tiempo de viaje.
Respecto de la necesidad de aumentar su capacidad vial, para este proceso se consideró la Construcción de un nuevo túnel –aledaño al actual-, con sus respectivos accesos. Además se añadirán galerías de conexión tanto vehicular como peatonal entre ambos túneles.
Para lograr mejorar las condiciones de seguridad y el confort de los usuarios, la relicitación de El Melón considera el cobro electrónico en la plaza de peaje, así como la implementación de teléfonos de emergencia, incorporación de señalización variable y aumento de elementos de señalética vial.
La Concesión Túnel El Melón se emplaza aproximadamente entre los kilómetros 127,54 y 132,73 de la Ruta 5 Norte, con una longitud total aproximada de 5 kilómetros, de los cuales aproximadamente 2.590 metros corresponden propiamente al túnel, y la longitud restante corresponde a los accesos norte y sur a éste.
Este túnel corresponde a la primera obra concesionada del país, y su puesta en servicio se realizó el miércoles 13 de septiembre de 1995, en una ceremonia encabezada por el presidente Eduardo Frei Ruiz-Tagle.</t>
  </si>
  <si>
    <t>https://concesiones.mop.gob.cl/proyectos/Paginas/detalleExplotacion.aspx?item=162</t>
  </si>
  <si>
    <t>76574787-2</t>
  </si>
  <si>
    <t>SOCIEDAD CONCESIONARIA TUNEL EL MELON II S.A</t>
  </si>
  <si>
    <t>https://www.cmfchile.cl/institucional/mercados/entidad.php?auth=&amp;send=&amp;mercado=O&amp;rut=76574787&amp;grupo=&amp;tipoentidad=RGEIN&amp;vig=VI&amp;row=AAAwy2ACTAAABz9AAH&amp;control=svs&amp;pestania=1</t>
  </si>
  <si>
    <t>085_CNPU2</t>
  </si>
  <si>
    <t xml:space="preserve">Relicitación Concesión Camino Nogales - Puchuncaví </t>
  </si>
  <si>
    <t>El proyecto considera un mejoramiento integral del camino actual que corresponde a la Ruta F20, dotándolo de sectores con doble calzada (principalmente en el sector cuesta), cruces a desnivel con iluminación y paisajismo, puentes nuevos, calles locales para el control de acceso, actualización de elementos de contención, ciclovía, veredas y paraderos de buses, entre otros.
Estas obras permitirán contar con un camino más seguro, disminuir notablemente el tiempo de viaje (en el presente existen muchos tramos en la que se impide el adelantamiento, con presencia muy alta de camiones pesados) y segregar la ruta para controlar en mayor medida los ingresos a ella.
En su parte final suma un baipás a la localidad de Puchuncaví en doble calzada y la construcción de la Variante Ventanas, aumentando así su capacidad vial, respondiendo a los mayores requerimientos de tránsito previstas para la ruta en los próximos años, mejorando las condiciones de seguridad y confort de los usuarios.</t>
  </si>
  <si>
    <t>https://concesiones.mop.gob.cl/proyectos/Paginas/detalleConstruccion.aspx?item=161</t>
  </si>
  <si>
    <t>76449868-2</t>
  </si>
  <si>
    <t>SOCIEDAD CONCESIONARIA NUEVO CAMINO NOGALES- PUCHUNCAVI S.A.</t>
  </si>
  <si>
    <t>https://www.cmfchile.cl/institucional/mercados/entidad.php?auth=&amp;send=&amp;mercado=O&amp;rut=76449868&amp;grupo=&amp;tipoentidad=RGEIN&amp;vig=VI&amp;row=AAAwy2ACTAAABzaAAD&amp;control=svs&amp;pestania=1</t>
  </si>
  <si>
    <t xml:space="preserve">Sector 1: 89,1% 
Sector 2: 70,0,% </t>
  </si>
  <si>
    <t>086_ACSU2</t>
  </si>
  <si>
    <t>Aeropuerto Carriel Sur de Concepción</t>
  </si>
  <si>
    <t>Segunda concesión Aeropuerto Carriel Sur de Concepción</t>
  </si>
  <si>
    <t>Esta obra en operaciones consideró la ampliación y mejoramiento de diferentes instalaciones del Aeropuerto Carriel Sur que se ubica a 5 km al noroeste de la ciudad de Concepción.
Durante la etapa de construcción se realizó la remodelación y ampliación del Edificio Terminal de Pasajeros, instalación de dos nuevos puentes de embarque, construcción de nuevas instalaciones para la DGAC (casino, centro de control, subcentro zonal de mantenimiento, edificio administrativo, torre de control, edificio logístico, abastecimiento de combustible y control de acceso), ampliación y redistribución del área de estacionamientos públicos, ampliación de la vialidad vehicular de circulación interior del Aeropuerto, ampliación de la Plataforma de Estacionamiento de Aviación Comercial denominada “Papa” hacia el sur. Incluye la provisión e instalación de nuevas torres de iluminación, construcción de la Plataforma de Aviación General denominada “Quebec”, entre otros.
Entre los beneficios de la obra destaca dotar a la región del Biobío y a la macro región sur del país, de un aeropuerto con gran capacidad para atender más de dos millones de pasajeros nacionales e internacionales al año, además de fortalecer la oferta de vuelos desde y hacia la Región del Biobío, mediante la operación sin restricciones de este Aeropuerto en cuanto a su capacidad de atención, entre otros aspectos.</t>
  </si>
  <si>
    <t>https://concesiones.mop.gob.cl/proyectos/Paginas/detalleExplotacion.aspx?item=157</t>
  </si>
  <si>
    <t>76592495-2</t>
  </si>
  <si>
    <t>SOCIEDAD CONCESIONARIA AEROPUERTO CARRIEL SUR S.A.</t>
  </si>
  <si>
    <t>https://www.cmfchile.cl/institucional/mercados/entidad.php?auth=&amp;send=&amp;mercado=O&amp;rut=76592495&amp;grupo=&amp;tipoentidad=RGEIN&amp;vig=VI&amp;row=AAAwy2ACTAAABz/AAh&amp;control=svs&amp;pestania=1</t>
  </si>
  <si>
    <t>087_ADAI4</t>
  </si>
  <si>
    <t>Aeropuerto Diego Aracena de Iquique</t>
  </si>
  <si>
    <t>Cuarta concesión Aeropuerto Diego Aracena de Iquique</t>
  </si>
  <si>
    <t>La nueva concesión del Aeropuerto Diego Aracena de Iquique consiste en la ampliación y remodelación del Terminal de Pasajeros, además de la puesta en servicio de 2 puentes de embarques, nuevas obras para favorecer la vialidad interior y exterior, ampliación de estacionamientos, nuevas Instalaciones Aeronáuticas y la ampliación de la losa de estacionamiento para aeronaves.
El objetivo de estas obras es satisfacer las demandas propias de un Aeropuerto Internacional, dadas las proyecciones que ha realizado el MOP y que se traducen en un aumento de demanda de pasajeros en los próximos años. Actualmente, su pista tiene 3.350 metros de largo y 45 metros de ancho, lo que lo convierte en el segundo aeropuerto del país, sólo superado por el Aeropuerto Internacional Comodoro Arturo Merino Benítez de Santiago.
La ampliación del terminal de pasajeros considera parte de las instalaciones existentes en el recinto y la reposición y construcción de nuevas dependencias, que incluye ampliación de los 4 puentes de embarque actuales, para llegar un total de 6. También considera nuevos sectores en el área de movimiento y nuevas instalaciones DGAC, entre otras obras, las cuales se desarrollan en su totalidad en terrenos del Aeropuerto. Además, fueron incluidas obras destinadas a satisfacer la demanda y mejorar la calidad del servicio como el Edificio SSEI, Ampliación de Edificio Logístico, Edificio Casino - Auditorio de la DGAC, Subestación Eléctrica DGAC, y una nueva Planta de Tratamiento de Aguas Servidas.</t>
  </si>
  <si>
    <t>https://concesiones.mop.gob.cl/proyectos/Paginas/detalleConstruccion.aspx?item=158</t>
  </si>
  <si>
    <t>76822899-K</t>
  </si>
  <si>
    <t>SOCIEDAD CONCESIONARIA AEROPUERTO DIEGO ARACENA S.A.</t>
  </si>
  <si>
    <t>https://www.cmfchile.cl/institucional/mercados/entidad.php?auth=&amp;send=&amp;mercado=O&amp;rut=76822899&amp;grupo=&amp;tipoentidad=RGEIN&amp;vig=VI&amp;row=AAAwy2ACTAAAB4CAAN&amp;control=svs&amp;pestania=1</t>
  </si>
  <si>
    <t>088_2AVO1</t>
  </si>
  <si>
    <t>Concesión Américo Vespucio Oriente, Tramo Av. Príncipe de Gales - Los Presidentes</t>
  </si>
  <si>
    <t>El proyecto de Concesión Américo Vespucio Oriente (AVO) del tramo Av. Príncipe de Gales – Rotonda Grecia, contempla la construcción y explotación de una autopista urbana subterránea de alto estándar, con una longitud de 5,2 kilómetros, que favorecerá a las comunas de La Reina, Peñalolén, Ñuñoa y Macul, en Santiago.
La solución vial permitirá dotar a esta importante vía estructurante de un alto nivel de servicio como vía urbana concesionada con sistema de cobro free flow, a través de la consolidación de vías expresas de 3 pistas por sentido y la provisión de dispositivos de seguridad vial, señalización variable, sistema de comunicación y servicios de atención a los usuarios.
Adicionalmente, la iniciativa considera una completa propuesta de remodelación urbana en superficie y la consolidación de un corredor de Transporte Público en el sector.Esta obra permitirá extender el nivel de servicio de alto estándar a todo el Anillo Américo Vespucio, mejorando los problemas de congestión vehicular en horas punta, lo que provoca grandes costos sociales y contaminación ambiental en cuanto a emisión de gases y ruidos.</t>
  </si>
  <si>
    <t>https://concesiones.mop.gob.cl/proyectos/Paginas/detalleHidricas.aspx?item=178</t>
  </si>
  <si>
    <t>76870948-3</t>
  </si>
  <si>
    <t>SOCIEDAD CONCESIONARIA AMERICO VESPUCIO ORIENTE II S.A.</t>
  </si>
  <si>
    <t>https://www.cmfchile.cl/institucional/mercados/entidad.php?auth=&amp;send=&amp;mercado=O&amp;rut=76870948&amp;grupo=&amp;tipoentidad=RGEIN&amp;vig=VI&amp;row=AAAwy2ACTAAAAQnAAM&amp;control=svs&amp;pestania=1</t>
  </si>
  <si>
    <t>sin inicio</t>
  </si>
  <si>
    <t>089_RNAH1</t>
  </si>
  <si>
    <t>Mejoramiento Ruta Nahuelbuta</t>
  </si>
  <si>
    <t>Primera concesión Mejoramiento Ruta Nahuelbuta</t>
  </si>
  <si>
    <t>El proyecto de la Ruta Nahuelbuta (Ruta 180), permite la conectividad directa entre las Comunas de Negrete, y Los Ángeles de la Región del Biobío, y las Comunas de Angol y Renaico de la Región de La Araucanía.
El proyecto contempla la ampliación a doble calzada de la vía existente, en una longitud aproximada de 55 kilómetros, que logrará mejorar considerablemente su estándar, a través de cruces con la vialidad transversal a distinto nivel, el mejoramiento de las condiciones de seguridad, iluminación y señalética.
El proyecto supone un impacto positivo para conectar una zona de alto flujo, actualmente sobrepasada en su capacidad y con un alto índice de accidentabilidad. La nueva ruta facilitará la conectividad de las zonas de influencia del proyecto, tanto de la Región del Bío-Bío como de La Araucanía, así como también el transporte forestal. Además, significará una disminución en los tiempos de viaje y del consumo de combustible.</t>
  </si>
  <si>
    <t>Biobío; La Araucanía</t>
  </si>
  <si>
    <t>https://concesiones.mop.gob.cl/proyectos/Paginas/detalleHidricas.aspx?item=49</t>
  </si>
  <si>
    <t>76882345-6</t>
  </si>
  <si>
    <t>SOCIEDAD CONCESIONARIA RUTA NAHUELBUTA S.A.</t>
  </si>
  <si>
    <t>https://www.cmfchile.cl/institucional/mercados/entidad.php?auth=&amp;send=&amp;mercado=O&amp;rut=76882345&amp;grupo=&amp;tipoentidad=RGEIN&amp;vig=VI&amp;row=AAAwy2ACTAAAAQiAAE&amp;control=svs&amp;pestania=1</t>
  </si>
  <si>
    <t xml:space="preserve">Sector A: 54,1% 
sector B:52,8%
</t>
  </si>
  <si>
    <t>090_RLOA2</t>
  </si>
  <si>
    <t>El proyecto se ubica en la Región de Antofagasta y considera el mejoramiento a doble calzada de la actual Ruta 25 entre el inicio del Enlace Carmen Alto hasta el empalme con la Avenida Balmaceda, al norte de la actual rotonda de acceso sur y el desarrollo de la nueva circunvalación oriente a Calama en calzada simple en donde se construirá el Viaducto Yalquincha. En total se trata 136 km de vialidad mejorada que permitirá un mayor desarrollo y competitividad en el sector minero incentivando la actividad industrial y comercial.
El trazado respeta sectores sensibles correspondientes a antiguas instalaciones salitreras declaradas monumentos históricos.
La obra beneficiará a los habitantes de Sierra Gorda y Calama, pero también a quienes desarrollen actividades comerciales y productivas en la zona.</t>
  </si>
  <si>
    <t>https://concesiones.mop.gob.cl/proyectos/Paginas/detalleHidricas.aspx?item=184</t>
  </si>
  <si>
    <t>76876635-5</t>
  </si>
  <si>
    <t>RUTA DEL LOA SOCIEDAD CONCESIONARIA S.A.</t>
  </si>
  <si>
    <t>https://www.cmfchile.cl/institucional/mercados/entidad.php?auth=&amp;send=&amp;mercado=O&amp;rut=76876635&amp;grupo=&amp;tipoentidad=RGEIN&amp;vig=VI&amp;row=AAAwy2ACTAAAAQnAAN&amp;control=svs&amp;pestania=1</t>
  </si>
  <si>
    <t xml:space="preserve">Sector A: 63,9%
Sector B. 16,6% 
</t>
  </si>
  <si>
    <t>091_TELB1</t>
  </si>
  <si>
    <t>Concesión Teleférico Bicentenario</t>
  </si>
  <si>
    <t>Este proyecto considera la construcción de un Transporte Público, un teleférico, con una línea de 3,2 km que comienza sobre el Canal San Carlos, entre las Avenidas Nueva Tobalaba y Nueva Tajamar, ubicado aproximadamente a 250 metros de la estación de Metro Tobalaba, en la comuna de Providencia. Luego avanza hacia el Parque Metropolitano para conectar a continuación con Ciudad Empresarial, en la comuna de Huechuraba.
La infraestructura constará de cabinas para 10 personas, montadas sobre cables que tendrán una frecuencia cada 12 segundos y con una estimación de 3.000 pasajeros/hora por sentido.
El proyecto se sustenta en la necesidad de complementar el transporte de personas no contaminante en un sector complejo de vialidad y tránsito peatonal.</t>
  </si>
  <si>
    <t>https://concesiones.mop.gob.cl/proyectos/Paginas/detalleHidricas.aspx?item=152</t>
  </si>
  <si>
    <t>76896837-3</t>
  </si>
  <si>
    <t>SOCIEDAD CONCESIONARIA TELEFERICO BICENTENARIO S.A.</t>
  </si>
  <si>
    <t>https://www.cmfchile.cl/institucional/mercados/entidad.php?auth=&amp;send=&amp;mercado=O&amp;rut=76896837&amp;grupo=&amp;tipoentidad=RGEIN&amp;vig=VI&amp;row=AAAwy2ACTAAAAQkAAK&amp;control=svs&amp;pestania=1</t>
  </si>
  <si>
    <t>092_ELPA1</t>
  </si>
  <si>
    <t>Concesión Embalse Las Palmas</t>
  </si>
  <si>
    <t>El Embalse Las Palmas, ubicado en el estero Las Palmas, a unos 17 kilómetros al oeste de la localidad de Petorca, comuna de Petorca, Región de Valparaíso, será un embalse destinado a abastecer principalmente las necesidades de riego con un volumen total de 55 millones de m3 de capacidad, inundando una superficie total de aproximadamente 252 hectáreas.
Esta obra mejorará las condiciones de riego en el valle de Petorca, de aproximadamente 2.859 hectáreas, pertenecientes a las comunas de Petorca, Cabildo, La Ligua y Papudo.
Además, el embalse asegurará la disponibilidad de recursos hídricos para consumo humano a comunidades rurales, al suplir los déficits de agua en épocas de sequía.</t>
  </si>
  <si>
    <t>https://concesiones.mop.gob.cl/proyectos/Paginas/detalleHidricas.aspx?item=192</t>
  </si>
  <si>
    <t>76882491-6</t>
  </si>
  <si>
    <t>SOCIEDAD CONCESIONARIA CHEC EMBALSE LAS PALMAS S.A.</t>
  </si>
  <si>
    <t>https://www.cmfchile.cl/institucional/mercados/entidad.php?auth=&amp;send=&amp;mercado=O&amp;rut=76882491&amp;grupo=&amp;tipoentidad=RGEIN&amp;vig=VI&amp;row=AAAwy2ACTAAACuDAAA&amp;control=svs&amp;pestania=1</t>
  </si>
  <si>
    <t>093_67CV1</t>
  </si>
  <si>
    <t>Conexión Vial Ruta 78 hasta Ruta 68</t>
  </si>
  <si>
    <t>Primera concesión Conexión Vial Ruta 78 hasta Ruta 68</t>
  </si>
  <si>
    <t>La obra considera el desarrollo de una nueva autopista de aproximadamente 9 km de extensión que se desarrolla en el sector poniente de Santiago, entre las comunas de Pudahuel y Maipú, próximo al río Mapocho, entre la Ruta 68 y la Ruta 78.
El trazado de esta vía expresa será de dos pistas por sentido, ampliable a tres y con enlaces a desnivel en las conexiones con la Ruta 68, Callejón Los Perros y la Ruta 78.
La obra tiene importancia al dotar a la región Metropolitana de un segundo anillo vial fuera de Américo Vespucio. Además se transforma en una alternativa para conectar el sector oriente de la capital con el surponiente de Santiago.</t>
  </si>
  <si>
    <t>https://concesiones.mop.gob.cl/proyectos/Paginas/detalleHidricas.aspx?item=185</t>
  </si>
  <si>
    <t>76877147-2</t>
  </si>
  <si>
    <t>SOCIEDAD CONCESIONARIA CONEXION VIAL RUTA 78 - 68 S.A.</t>
  </si>
  <si>
    <t>https://www.cmfchile.cl/institucional/mercados/entidad.php?auth=&amp;send=&amp;mercado=O&amp;rut=76877147&amp;grupo=&amp;tipoentidad=RGEIN&amp;vig=VI&amp;row=AAAwy2ACTAAAAQnAAE&amp;control=svs&amp;pestania=1</t>
  </si>
  <si>
    <t>094_66RF2</t>
  </si>
  <si>
    <t>Ruta 66, Camino de La Fruta</t>
  </si>
  <si>
    <t>Segunda concesión Ruta 66, Camino de La Fruta</t>
  </si>
  <si>
    <t>Con el objetivo de mejorar la conexión de uno de los principales corredores de transporte de productos agrofrutícolas, se contempla el mejoramiento de la Ruta 66, también conocida como Camino de La Fruta. La obra permitirán mejorar el acceso hacia los dos puertos más importantes puertos del país: Valparaíso y San Antonio, ambos ubicados en la Región de Valparaíso.
Se trata de una obra de 141 km de extensión que significará un beneficio para los habitantes de las comunas de Malloa, San Vicente de Tagua Tagua, Peumo, Las Cabras, San Pedro, Santo Domingo y San Antonio, por donde cruza el trazado, pero sobre todo contribuirá a generar un tránsito fluido para camiones que se desplazan al Puerto de San Antonio.Esta ruta comienza en el cruce con la Ruta 5 Sur, en el sector de Pelequén, región de O´Higgins, atraviesa la parte sur de la región Metropolitana y finaliza en el camino de Acceso al Puerto de San Antonio en la región de Valparaíso. El proyecto cuenta con cuatro variantes emplazadas en los sectores de San Juan, en Peumo-El Manzano, San Vicente y Pelequén-Limahue.
El trazado considera intersecciones desniveladas, mejoramiento de estructuras y pavimentos existentes, terceras pistas en tramos específicos, obras de saneamiento, señalización y seguridad vial, iluminación, pasarelas, paraderos, ciclovías, plazas de peaje troncales, entre otras. Uno de los principales objetivos del proyecto es mejorar la infraestructura vial, lo que permitirá un mayor desarrollo y competitividad agrofrutícola de la zona. De esta manera, se podrá incentivar la actividad industrial y comercial entre las Regiones V, VI y Metropolitana. Además mejorará la conexión de uno de los principales corredores de transporte de productos hacia el Puerto de San Antonio, disminuyendo los índices de accidentabilidad que se producen en la ruta actualmente.</t>
  </si>
  <si>
    <t>https://concesiones.mop.gob.cl/proyectos/Paginas/detalleHidricas.aspx?item=180</t>
  </si>
  <si>
    <t>77102137-9</t>
  </si>
  <si>
    <t>SOCIEDAD CONCESIONARIA RUTA DE LA FRUTA S.A.</t>
  </si>
  <si>
    <t>https://www.cmfchile.cl/institucional/mercados/entidad.php?auth=&amp;send=&amp;mercado=O&amp;rut=77102137&amp;grupo=&amp;tipoentidad=RGEIN&amp;vig=VI&amp;row=AAAwy2ACTAAACuDAAC&amp;control=svs&amp;pestania=1</t>
  </si>
  <si>
    <t>subsector B3 64,7%
subsector B4 61,3%</t>
  </si>
  <si>
    <t>095_ATEP4</t>
  </si>
  <si>
    <t>Aeropuerto El Tepual de Puerto Montt</t>
  </si>
  <si>
    <t>Cuarta concesión Aeropuerto El Tepual de Puerto Montt</t>
  </si>
  <si>
    <t>La nueva concesión considera remodelar y ampliar el área Terminal de Pasajeros del Aeropuerto El Tepual de Puerto Montt, con todas las obras civiles e instalaciones necesarias para dar a las líneas aéreas, pasajeros y demás usuarios del aeropuerto, las condiciones de servicio, confort y seguridad, acordes a las de un aeropuerto regional con carácter internacional.
Se aumentará la capacidad para llegar a recibir 3 millones de pasajeros, pasando de cinco a seis puentes de embarque.
Considera también facilitar el transporte de carga y pasajeros, integrando en mayor grado a la región y sus habitantes con el resto del país.</t>
  </si>
  <si>
    <t>https://concesiones.mop.gob.cl/proyectos/Paginas/detalleExplotacion.aspx?item=177</t>
  </si>
  <si>
    <t>76866184-7</t>
  </si>
  <si>
    <t>SOCIEDAD CONCESIONARIA AEROPUERTO DEL SUR S.A.</t>
  </si>
  <si>
    <t>https://www.cmfchile.cl/institucional/mercados/entidad.php?auth=&amp;send=&amp;mercado=O&amp;rut=76866184&amp;grupo=&amp;tipoentidad=RGEIN&amp;vig=VI&amp;row=AAAwy2ACTAAAAQiAAU&amp;control=svs&amp;pestania=1</t>
  </si>
  <si>
    <t>097_21RG1</t>
  </si>
  <si>
    <t>Concesión Vial Mejoramiento Ruta G-21</t>
  </si>
  <si>
    <t>https://concesiones.mop.gob.cl/proyectos/Paginas/Detalleconcesionesfinalizadas.aspx?item=191</t>
  </si>
  <si>
    <t>Nivel de tarifa; Ingresos totales de la concesión.</t>
  </si>
  <si>
    <t>77015092-2</t>
  </si>
  <si>
    <t>SOCIEDAD CONCESIONARIA RUTA G-21 S.A.</t>
  </si>
  <si>
    <t>https://www.cmfchile.cl/institucional/mercados/entidad.php?auth=&amp;send=&amp;mercado=O&amp;rut=77015092&amp;grupo=&amp;tipoentidad=RGEIN&amp;vig=VI&amp;row=AAAwy2ACTAAACuAAAT&amp;control=svs&amp;pestania=1</t>
  </si>
  <si>
    <t>098_LVLS2</t>
  </si>
  <si>
    <t>Concesión Ruta 5 Tramo Los Vilos – La Serena</t>
  </si>
  <si>
    <t>La Segunda Concesión de la Ruta 5 entre Los Vilos-La Serena tiene una extensión de 244,5 km, que incorpora el desarrollo de un nuevo tramo urbano de 16 km, entre La Serena y Coquimbo. Este contrato actualmente está en etapa de construcción de manera simultánea a la primera concesión de la ruta, que se encuentra operando el tramo interurbano (entre Los Vilos y Coquimbo) y que finaliza el 15 de diciembre de 2022.
La Conurbación o tramo urbano considera una autopista con calzadas expresas de tres pistas por sentido (considera 4 sectores en trinchera) y calles de servicios de dos pistas por sentido en ambos costados. La obra incluye también pasarelas peatonales para la conexión transversal, aceras, mobiliario urbano, sistema de iluminación cumpliendo la normativa vigente de contaminación lumínica, paisajismo, señalización, demarcación y seguridad vial, saneamiento y drenaje, entre otros. Este tramo no contempla el cobro de peajes.
El tramo interurbano, que corresponde a la actual Ruta 5, aumentará sus estándares de servicio a través de la rehabilitación y mejoramiento de la calzada preexistente y la rectificación del trazado, lo que permitirá transitar a 100 km y 120 km en la mayor parte de la autopista. Asimismo se implementará un sistema mixto de pago de peajes, que considera de pórticos de telepeaje (free flow) y cabinas manuales, el desarrollo de cuatro nuevos puentes (Huentelauquen Oriente, Limarí Poniente, Quebrada Seca y Almendro oriente), seis nuevas pasarelas y un enlace.</t>
  </si>
  <si>
    <t>https://concesiones.mop.gob.cl/proyectos/Paginas/detalleConstruccion.aspx?item=187</t>
  </si>
  <si>
    <t>77102042-9</t>
  </si>
  <si>
    <t>SOCIEDAD CONCESIONARIA RUTA DEL ELQUI S.A.</t>
  </si>
  <si>
    <t>https://www.cmfchile.cl/institucional/mercados/entidad.php?auth=&amp;send=&amp;mercado=O&amp;rut=77102042&amp;grupo=&amp;tipoentidad=RGEIN&amp;vig=VI&amp;row=AAAwy2ACTAAACuBAAG&amp;control=svs&amp;pestania=1</t>
  </si>
  <si>
    <t>099_ACHA2</t>
  </si>
  <si>
    <t>Segunda Concesión Aeropuerto Chacalluta de Arica</t>
  </si>
  <si>
    <t>El proyecto considera la ampliación, reparación, conservación y reposición de la infraestructura, equipamiento e instalaciones existentes del Aeropuerto Chacalluta de Arica.
Entre las obras a desarrollar destaca la ampliación y mejoramiento del edificio terminal de pasajeros que alcanzará una superficie de 11.600 m2 (aproximadamente). Junto a ello se construirá instalaciones aeronáuticas (DGAC), torre de control, edificio administrativo, edificio logístico, edificio SSEI, subestación eléctrica, Edificio Casino, Puntos de Control de Acceso, Instalación Combustible terrestre, Estación Transmisores y receptores, entre otras obras de instalaciones.
La obra incluye también el mejoramiento de los accesos viales y el incremento de estacionamientos vehiculares.
Con estos trabajos se fortalecerá el recinto para el transporte de carga y pasajeros integrando en mayor grado a la región y con el resto del país.</t>
  </si>
  <si>
    <t>https://concesiones.mop.gob.cl/proyectos/Paginas/detalleConstruccion.aspx?item=197</t>
  </si>
  <si>
    <t>77011942-1</t>
  </si>
  <si>
    <t>SOCIEDAD CONCESIONARIA AEROPUERTO DE ARICA S.A.</t>
  </si>
  <si>
    <t>https://www.cmfchile.cl/institucional/mercados/entidad.php?auth=&amp;send=&amp;mercado=O&amp;rut=77011942&amp;grupo=&amp;tipoentidad=RGEIN&amp;vig=VI&amp;row=AAAwy2ACTAAACuBAAN&amp;control=svs&amp;pestania=1</t>
  </si>
  <si>
    <t>100_RAUS1</t>
  </si>
  <si>
    <t>Concesión Red Aeroportuaria Austral</t>
  </si>
  <si>
    <t>El proyecto consiste en la ampliación, reparación, conservación y reposición de la infraestructura, equipamiento e instalaciones existentes del Aeropuerto Presidente Carlos Ibáñez del Campo y del Aeródromo de Balmaceda, con todas las obras civiles e instalaciones necesarias para dar a las líneas aéreas, pasajeros y demás usuarios del Aeropuerto, las condiciones de servicio, confort y seguridad, acordes a las delos aeropuertos regionales con carácter internacional.
El Aeropuerto Presidente Carlos Ibáñez del Campo está ubicado a 19 km al noroeste de la ciudad de Punta Arenas, en la Región de Magallanes y corresponde a su tercera concesión. Por su parte, el Aeródromo Balmaceda se encuentra ubicado a 55 km. al sureste de la capital regional Coyhaique, en la Región de Aysén y corresponde a su primera concesión.
En el caso del Aeropuerto de Punta Arenas considera ampliar desde 6.471 m2 a 16.014 m2. Lo anterior representa un 138% de aumento de capacidad, lo que permitirá atender a 2,1 millones de pasajeros por año.
El mejoramiento del aeropuerto también contempla nuevos estacionamientos para vehículos, que aumentarán de 441 a 578 plazas. En tanto, el estacionamiento para aeronaves duplicará su capacidad de cinco a diez posiciones, y el espacio para aviación general crecerá de dos a ocho estacionamientos.
Por su parte, la primera concesión del Aeródromo de Balmaceda incluye la ampliación del terminal desde 2.400 m2 a 12.391 m2 y de los estacionamientos de vehículos, a los que suman 99 nuevas plazas (en la actualidad cuenta con 173). También se duplica el número de estacionamiento para aeronaves comerciales, pasando de tres a seis, y se dispondrá de trece nuevos estacionamientos para aviación general.</t>
  </si>
  <si>
    <t>Aysén del General Carlos Ibáñez del Campo; Magallanes y de la Antártica Chilena</t>
  </si>
  <si>
    <t>https://concesiones.mop.gob.cl/proyectos/georreferencia/Paginas/DetalleMapa.aspx?item=103</t>
  </si>
  <si>
    <t>https://concesiones.mop.gob.cl/proyectos/Paginas/detalleConstruccion.aspx?item=211</t>
  </si>
  <si>
    <t>77342125-0</t>
  </si>
  <si>
    <t>RED AEROPORTUARIA AUSTRAL SOCIEDAD CONCESIONARIA SOCIEDAD ANONIMA</t>
  </si>
  <si>
    <t>https://www.cmfchile.cl/institucional/mercados/entidad.php?auth=&amp;send=&amp;mercado=O&amp;rut=77342125&amp;grupo=&amp;tipoentidad=RGEIN&amp;vig=VI&amp;row=AAAwy2ACTAAAGDzAAl&amp;control=svs&amp;pestania=1</t>
  </si>
  <si>
    <t>101_TACH2</t>
  </si>
  <si>
    <t>Segunda Concesión Ruta 5 Tramo Talca Chillán</t>
  </si>
  <si>
    <t>El proyecto consiste en el mejoramiento de la Ruta 5 entre las ciudades de Talca y Chillán que comienza aproximadamente entre el km 219,49 (sector norte de Río Claro) y el km 412,80 (sector sur de Chillán Viejo), con una extensión actual aproximada de 193,310 km y una longitud proyectada aproximada de 195 km para un trazado que comprende las Regiones de Maule y Ñuble.
La obra incluye el desarrollo de estructuras como puentes, viaducto, pasos de ferrocarriles, enlaces, retornos, atraviesos y pasarelas. Además considera la incorporación de un baipás con una extensión aproximada de 54 km para una velocidad de diseño de 120 km/h (bidireccional con dos pistas por sentido).
Junto a ello está previsto la ampliación a terceras pistas en el sector entre las inmediaciones de San Carlos y Chillán Viejo, rehabilitación de calzadas existentes, rectificaciones de curvas y pendientes para velocidad de 120 km/hr con excepciones puntuales, habilitación de nuevos puentes, enlaces, pasarelas, atraviesos, retornos y tramos de calles de servicio y la implementación progresiva de un Sistema de Cobro mediante Pórticos de telepeaje en todo su trazado.</t>
  </si>
  <si>
    <t>https://concesiones.mop.gob.cl/proyectos/Paginas/detalleConstruccion.aspx?item=200</t>
  </si>
  <si>
    <t>77337752-9</t>
  </si>
  <si>
    <t>SOCIEDAD CONCESIONARIA RUTA 5 TALCA-CHILLAN S.A.</t>
  </si>
  <si>
    <t>https://www.cmfchile.cl/institucional/mercados/entidad.php?auth=&amp;send=&amp;mercado=O&amp;rut=77337752&amp;grupo=&amp;tipoentidad=RGEIN&amp;vig=VI&amp;row=AAAwy2ACTAAACuCAAi&amp;control=svs&amp;pestania=1</t>
  </si>
  <si>
    <t>102_ALFS3</t>
  </si>
  <si>
    <t>Tercera Concesión Aeropuerto La Florida de la Serena</t>
  </si>
  <si>
    <t>Tercera concesión Tercera Concesión Aeropuerto La Florida de la Serena</t>
  </si>
  <si>
    <t>La obra incluye la ampliación, mantención y reposición de la infraestructura, equipamiento e instalaciones existentes en el área de concesión dentro del aeropuerto.
Considera aumentar la capacidad del Edificio Terminal de Pasajeros que en la segunda concesión tiene un volumen de 4.360 m² para llegar a 13.550 m² aproximadamente.
La Tercera concesión considera también desarrollar dos nuevos puentes de embarque (en la actualidad no existen), tres cintas de retiro de equipaje, cuatro máquinas de Revisión (AVSEC) y 16 counters para las aerolíneas. A lo anterior se suman 175 nuevos estacionamientos públicos (pasando de 231 a 406); estacionamientos para taxis, buses, minibuses, custodia, rent a car, servicios públicos, sociedad concesionaria, carga y DGAC; nuevas vías de acceso al aeropuerto, incluyendo cruce semaforizado, paraderos de buses y sus refugios; reemplazo de la señalética existente y desarrollo de zonas de paisajismo y áreas verdes.
Entre los beneficios previstos para esta obra se encuentra fortalecer la integración económica de la región y ampliar la oferta área con un mejor estándar.</t>
  </si>
  <si>
    <t>https://concesiones.mop.gob.cl/proyectos/Paginas/detalleConstruccion.aspx?item=207</t>
  </si>
  <si>
    <t xml:space="preserve">77442927 - 1 </t>
  </si>
  <si>
    <t>AEROPUERTO LA FLORIDA SOCIEDAD CONCESIONARIA S.A.</t>
  </si>
  <si>
    <t>https://www.cmfchile.cl/institucional/mercados/entidad.php?auth=&amp;send=&amp;mercado=O&amp;rut=77442927&amp;grupo=&amp;tipoentidad=RGEIN&amp;vig=VI&amp;row=AAAwy2ACTAAACuHAAn&amp;control=svs&amp;pestania=1</t>
  </si>
  <si>
    <t>103_HRMA1</t>
  </si>
  <si>
    <t>Concesión Red Maule:  Hospital Cauquenes, Hospital de Constitución y Hospital de Parral</t>
  </si>
  <si>
    <t>Corresponde a la construcción y posterior operación de tres recintos médicos de mediana complejidad que estarán ubicados en las comunas de Cauquenes, Constitución y Parral y los que totalizan una superficie estimada de 157 mil m2.
La concesión aportará al sistema de salud 368 camas, de las cuales 136 camas corresponden al Hospital de Cauquenes, 11 camas al Hospital de Constitución y 121 camas al Hospital de Parral. Con ello se espera beneficiar a una población estimada de 59 mil personas.
Considera también la mantención de la infraestructura a desarrollar y la adquisición, mantención y reposición de equipamiento médico y mobiliario clínico, y mobiliario no clínico. El proyecto no considera servicios como alimentación, ambulancia y aseo, entre otros.</t>
  </si>
  <si>
    <t>Maule</t>
  </si>
  <si>
    <t>https://concesiones.mop.gob.cl/proyectos/Paginas/detalleHidricas.aspx?item=212</t>
  </si>
  <si>
    <t xml:space="preserve">  77363431-9</t>
  </si>
  <si>
    <t xml:space="preserve"> SOCIEDAD CONCESIONARIA RED MAULE S.A. </t>
  </si>
  <si>
    <t>https://www.cmfchile.cl/institucional/mercados/entidad.php?auth=&amp;send=&amp;mercado=O&amp;rut=77363431&amp;grupo=&amp;tipoentidad=RGEIN&amp;vig=VI&amp;row=AAAwy2ACTAAACuEAAO&amp;control=svs&amp;pestania=1</t>
  </si>
  <si>
    <t>Hospital de Cauquenes.23,2%
Hospital de Constitución 9,5%
Hospital de Parral: 21,3%</t>
  </si>
  <si>
    <t>104_HBUP1</t>
  </si>
  <si>
    <t>Concesión Hospital de Buin Paine</t>
  </si>
  <si>
    <t>Corresponde a la construcción y posterior operación de un recinto médico de mediana y alta complejidad para las ciudades de Buin-Paine.
El proyecto contempla la reposición del Hospital San Luis de Buin en la Región Metropolitana, a través de la construcción de un nuevo recinto de 56.000 m2 de superficie, que se situará en la comuna de Buin. La concesión considera diseño, construcción y mantenimiento de las nuevas dependencias de estos edificios, además de la provisión, reposición, montaje y mantenimiento del equipamiento médico y mobiliario.
El nuevo hospital beneficiará a una población estimada de 170 mil personas, aportando 200 camas, 6 pabellones, 34 box de consultas, 17 box de procedimientos, 3 salas de parto integral, 16 unidades de Servicio de Urgencia, 18 sillones de diálisis y 7 box de atención dental. A lo anterior se suman 12 camas de paciente crítico, 117 camas médico-quirúrgicas, 36 camas ginecobstétricas, 16 camas pediátricas, 4 neonatológicas y 15 de psiquiatría adulto.
El proyecto no considera servicios como alimentación, ambulancia y aseo, entre otros.</t>
  </si>
  <si>
    <t>https://concesiones.mop.gob.cl/proyectos/Paginas/detalleHidricas.aspx?item=214</t>
  </si>
  <si>
    <t>77379404-9</t>
  </si>
  <si>
    <t>SOCIEDAD CONCESIONARIA HOSPITAL BUIN PAINE S.A</t>
  </si>
  <si>
    <t>https://www.cmfchile.cl/institucional/mercados/entidad.php?auth=&amp;send=&amp;mercado=O&amp;rut=77379404&amp;grupo=&amp;tipoentidad=RGEIN&amp;vig=VI&amp;row=AAAwy2ACTAAAGDyAA2&amp;control=svs&amp;pestania=1</t>
  </si>
  <si>
    <t>105_HRBB1</t>
  </si>
  <si>
    <t>Concesión Red Biobío: Hospital Santa Bárbara, Hospital de Nacimiento, Hospital de Coronel y Hospital de Lota</t>
  </si>
  <si>
    <t>La concesión considera la mantención de la infraestructura a desarrollar y la adquisición, mantención y reposición de equipamiento médico y mobiliario clínico, y mobiliario no clínico, excluyendo los servicios de alimentación, ambulancia y aseo, entre otros.
El Hospital de Santa Bárbara será un recinto de baja complejidad, que beneficiará a 22 mil habitantes, de las comunas de Santa Bárbara, Quilaco y Alto Biobío. Con una superficie de 12.000 m2, el establecimiento contará con 37 camas, 21 boxes de consultas médicas, dentales y no médicas, un pabellón de cirugía menor y una sala de atención parto. De esta manera, se entregarán servicios de hospitalización, atención ambulatoria, apoyo diagnóstico y terapéutico (imagenología, laboratorio, medicina física y rehabilitación y hemodiálisis), un Centro Comunitario de Salud Mental (COSAM), un Hogar para la Madre Pewenche y espacios de apoyo administrativos y logísticos.
El Hospital de Nacimiento será un centro de baja complejidad, que beneficiará a cerca de 36 mil habitantes, de las comunas de Nacimiento y Negrete. Con una superficie estimada de 13 mil m2, el establecimiento tendrá 47 camas, 29 boxes de consultas médicas, dentales y no médicas, un pabellón cirugía menor y una sala de atención de parto inminente. El recinto también contará con unidades de endoscopía y, de apoyo diagnóstico y terapéutico (imagenología, laboratorio, medicina física y rehabilitación), además de un Hospital de Día de Psiquiatría y espacios de apoyo administrativo y logístico.
El Hospital de Coronel será un recinto de mediana-alta complejidad, que beneficiará a cerca de 308 mil habitantes de Coronel, San Pedro de la Paz, Santa Juana y otras comunas aledañas. Con una superficie estimada de 79 mil m2 el establecimiento contará con 353 camas, distribuidas en 60 camas de cuidados básicos, 257 camas de cuidados medios y 36 camas de paciente crítico; 53 boxes de consultas médicas, dentales y no médicas, 21 salas de procedimientos, 9 quirófanos y 3 salas de atención integral del parto. Asimismo se brindará servicios de consultas médicas; atención de salud mental; hemodiálisis y unidad de emergencia, además de unidades de apoyo diagnóstico y terapéutico de imagenología, laboratorio, medicina física, rehabilitación, anatomía patológica y farmacia.
El Hospital de Lota será de mediana complejidad y atenderá, una población de cerca de 48 mil personas pertenecientes a dicha comuna. Con una superficie estimada de 40 mil m2, el establecimiento dispondrá de 132 camas, distribuidas en 41 cama de cuidados básicos y 91 camas de cuidados medios, 19 boxes de consultas médicas, dentales y no médicas, 20 salas de procedimientos, 5 quirófanos y 2 salas de atención integral del parto. Además se contempla contar con consultas médicas y odontología, atención de salud mental, hemodiálisis y unidades de emergencia y de apoyo diagnóstico y terapéutico de imagenología, laboratorio, medicina física y rehabilitación, anatomía patológica y farmacia.</t>
  </si>
  <si>
    <t>https://concesiones.mop.gob.cl/proyectos/Paginas/detalleHidricas.aspx?item=213</t>
  </si>
  <si>
    <t xml:space="preserve">  77521154-7</t>
  </si>
  <si>
    <t xml:space="preserve">  SOCIEDAD CONCESIONARIA HOSPITALES RED BIOBÍO S.A. </t>
  </si>
  <si>
    <t>https://www.cmfchile.cl/institucional/mercados/entidad.php?auth=&amp;send=&amp;mercado=O&amp;rut=77521154&amp;grupo=&amp;tipoentidad=RGEIN&amp;vig=VI&amp;row=AAAwy2ACTAAACuCAAo&amp;control=svs&amp;pestania=1</t>
  </si>
  <si>
    <t>108_HRQS1</t>
  </si>
  <si>
    <t>Concesión  de Hospital de La Serena</t>
  </si>
  <si>
    <t>Corresponde a la construcción y operación de un recinto médico de alta complejidad en la ciudad de La Serena con capacidad para 668 camas, distribuidas en 146 para pacientes críticos, 332 camas médico quirúrgicas, 90 ginecobstétricas, 48 pediátricas, 18 neonatológicas y 34 para psiquiatría de adulto.
A ello se sumarán 15 pabellones, 85 boxes de consultas médicas, dentales y no médicas, 6 salas de atención integral del parto y un servicio de urgencia.
La obra beneficiará a cerca de 723 mil personas que residen en las comunas de La Serena, La Higuera, Vicuña y Paihuano.
Considera también la mantención de la infraestructura a desarrollar y la adquisición, mantención y reposición de equipamiento médico y mobiliario clínico, y mobiliario no clínico.
El proyecto no considera servicios como alimentación, ambulancia y aseo, entre otros.</t>
  </si>
  <si>
    <t>https://concesiones.mop.gob.cl/proyectos/Paginas/detalleHidricas.aspx?item=221</t>
  </si>
  <si>
    <t>77558338-K</t>
  </si>
  <si>
    <t>SOCIEDAD CONCESIONARIA HOSPITALES LA SERENA S.A.</t>
  </si>
  <si>
    <t>https://www.cmfchile.cl/institucional/mercados/entidad.php?mercado=O&amp;rut=77558338&amp;grupo=&amp;tipoentidad=RGEIN&amp;row=AAAwy2ACTAAACuCAA0&amp;vig=VI&amp;control=svs&amp;pestania=2</t>
  </si>
  <si>
    <t>106_HRRL1</t>
  </si>
  <si>
    <t>Concesión de hospitales Red Los Ríos-Los Lagos</t>
  </si>
  <si>
    <t>Corresponde a la construcción de tres hospitales en la Región de Los Ríos ubicados en las comunas de Los Lagos, La Unión y Río Bueno, siendo el primero de baja complejidad y los otros dos de mediana, y además se incluye la construcción de un hospital de mediana-alta complejidad en la ciudad de Puerto Varas, Región de los Lagos.
El proyecto considera el diseño, construcción y mantenimiento de las nuevas dependencias de estos edificios además de la provisión, reposición, montaje y mantenimiento del equipamiento médico y mobiliario. Los cuatro hospitales en su conjunto aportan 495 camas con una población beneficiaria a 290 mil personas.
El proyecto no considera servicios como alimentación, ambulancia y aseo, entre otros.</t>
  </si>
  <si>
    <t>https://concesiones.mop.gob.cl/proyectos/Paginas/detalleHidricas.aspx?item=220</t>
  </si>
  <si>
    <t>77579938-2</t>
  </si>
  <si>
    <t>SOCIEDAD CONCESIONARIA REGIÓN SUR S.A.</t>
  </si>
  <si>
    <t>https://www.cmfchile.cl/institucional/mercados/entidad.php?auth=&amp;send=&amp;mercado=O&amp;rut=77579938&amp;grupo=&amp;tipoentidad=RGEIN&amp;vig=VI&amp;row=AAAwy2ACTAAAGD3AAG&amp;control=svs&amp;pestania=1</t>
  </si>
  <si>
    <t>107_SASA2</t>
  </si>
  <si>
    <t>Segunda Concesión Autopista Santiago – San Antonio, Ruta 78</t>
  </si>
  <si>
    <t>La obra corresponde al mejoramiento de la ruta actual que conecta Santiago con San Antonio, que recorre las comunas de comunas de Santiago, Pedro Aguirre Cerda, Estación Central, Cerrillos y Maipú en la provincia de Santiago; de El Monte, Padre Hurtado, Peñaflor y Talagante, en la provincia de Talagante; de Melipilla, en la provincia de Melipilla; y de San Antonio, Santo Domingo y Cartagena, en la provincia de San Antonio.
La ruta, que tiene una extensión de 132,8 km, constituye un eje fundamental para el transporte de carga entre Santiago y el Puerto de San Antonio, como también para la conexión de áreas urbanas desarrolladas en las cercanías de su trazado.
Entre las nuevas obras destaca el mejoramiento del tramo comprendido entre Ruta 5, Autopista Central, y Bascuñán Guerrero, y las terceras pistas en los tramos de Talagante a Melipilla, y del Enlace Reuss a la trinchera cubierta (subterránea) en el Puerto de San Antonio. También se incluye —dentro del aumento de capacidad en San Antonio—, la construcción de una segunda trinchera cubierta, así como la ampliación de las rotondas Curicó y Pablo Neruda y la construcción de nuevos ramales a los puertos, mejorando así también el servicio y la seguridad ofrecida a los usuarios, y reduciendo los tiempos estimados de viaje.
El proyecto considera también el reemplazo del Puente Manuel Rodriguez, nuevos enlaces; atraviesos; retornos; nuevas calles de servicio y el mejoramiento de las existentes, entre otras obras.
Se prevé que esta obra beneficiará a una población cercana a 1.760.000 de personas al año.</t>
  </si>
  <si>
    <t>https://concesiones.mop.gob.cl/proyectos/Paginas/detalleConstruccion.aspx?item=218</t>
  </si>
  <si>
    <t>77546207-8</t>
  </si>
  <si>
    <t>SOCIEDAD CONCESIONARIA AUTOPISTA SAN ANTONIO-SANTIAGO S.A.</t>
  </si>
  <si>
    <t>https://www.cmfchile.cl/institucional/mercados/entidad.php?auth=&amp;send=&amp;mercado=O&amp;rut=77546207&amp;grupo=&amp;tipoentidad=RGEIN&amp;vig=VI&amp;row=AAAwy2ACTAAACuFAAl&amp;control=svs&amp;pestania=1</t>
  </si>
  <si>
    <t>110_HRQQ1</t>
  </si>
  <si>
    <t>Hospital Coquimbo</t>
  </si>
  <si>
    <t>Primera concesión Hospital Coquimbo</t>
  </si>
  <si>
    <t>Corresponde a la construcción de un recinto médico en la ciudad de Coquimbo con capacidad para 605 camas.Este recinto hospitalario será un referente regional en las especialidades de traumatología, neurocirugía, cuidados críticos pediátricos y procuramiento de órganos.
Considera también la mantención de la infraestructura a desarrollar y la adquisición, mantención y reposición de equipamiento médico y mobiliario clínico, y mobiliario no clínico.
El proyecto no considera servicios como alimentación, ambulancia y aseo, entre otros.</t>
  </si>
  <si>
    <t>https://concesiones.mop.gob.cl/proyectos/Paginas/detalleHidricas.aspx?item=219</t>
  </si>
  <si>
    <t>SOCIEDAD CONCESIONARIA HOSPITAL COQUIMBO S.A.</t>
  </si>
  <si>
    <t>https://www.cmfchile.cl/institucional/mercados/entidad.php?auth=&amp;send=&amp;mercado=O&amp;rut=77645861&amp;grupo=&amp;tipoentidad=RGEIN&amp;vig=VI&amp;row=AAAwy2ACTAAACuGAAx&amp;control=svs&amp;pestania=1</t>
  </si>
  <si>
    <t>115_CHCO2</t>
  </si>
  <si>
    <t>Segunda concesión Ruta 5 tramo Chillán -Collipulli</t>
  </si>
  <si>
    <t xml:space="preserve">Este contrato regula la nueva concesión entre los kilómetros 412,8 y 578,8 de la Ruta 5, mejorando los servicios que entregará la ruta.  En particular, la ruta alcanzará en el 97% de su trazado un diseño de para velocidad de 120 kilómetros por hora, porcentaje que hoy corresponde al 60% de la ruta. El sector de Cuesta Esperanza es el único que tendrá una velocidad restringida de 80 km/h. contrato incorpora una variante a la ciudad de Collipulli, y con ello 6,6 kilómetros nuevos, donde las principales obras son: 
• Nuevo viaducto del Malleco: estructura formada por dos puentes, cada uno de 600 metros de longitud.
• Dos pasos superiores- rutas R 35 y R 49-, un paso inferior de ramal de acceso a Collipulli sur, y tres pasos prediales
• Enlace Collipulli Norte
Este contrato obliga a la construcción de 27 pasarelas nuevas con sus respectivos paraderos (dos) y circuitos peatonales, y al reemplazo de otras 17. En materia de puentes proyecta reemplazar 14 y rehabilitar 48. 
</t>
  </si>
  <si>
    <t xml:space="preserve">Biobío; Ñuble, Araucanía </t>
  </si>
  <si>
    <t>https://concesiones.mop.gob.cl/proyectos/Paginas/detalleConstruccion.aspx?item=228</t>
  </si>
  <si>
    <t>77722758-0</t>
  </si>
  <si>
    <t>SOCIEDAD CONCESIONARIA RUTA 5 CHILLAN - COLLIPULLI S.A.</t>
  </si>
  <si>
    <t>https://www.cmfchile.cl/institucional/mercados/entidad.php?auth=&amp;send=&amp;mercado=O&amp;rut=77722758&amp;grupo=&amp;tipoentidad=RGEIN&amp;vig=VI&amp;row=AAAwy2ACTAAAGDzAAT&amp;control=svs&amp;pestania=1</t>
  </si>
  <si>
    <t>113_INAC1</t>
  </si>
  <si>
    <t>Concesión Instituto Nacional del Cáncer</t>
  </si>
  <si>
    <t>Primera concesión Instituto Nacional del Cáncer</t>
  </si>
  <si>
    <t xml:space="preserve">El proyecto considera la construcción y la provisión de servicios conocidos como hard facilities management: mantención de la infraestructura, así como adquisición, mantención y reposición de equipamiento médico y mobiliario clínico y no clínico. El proyecto se localiza en la comuna de Independencia, en el ex hospital San José. Atenderá la demanda directa de la Región Metropolitana y será centro de referencia a nivel nacional. 
</t>
  </si>
  <si>
    <t>https://concesiones.mop.gob.cl/proyectos/Paginas/detalleHidricas.aspx?item=223</t>
  </si>
  <si>
    <t>77751547-0</t>
  </si>
  <si>
    <t>SOCIEDAD CONCESIONARIA INSTITUTO NACIONAL DEL CANCER, S.A.</t>
  </si>
  <si>
    <t>https://www.cmfchile.cl/institucional/mercados/entidad.php?auth=&amp;send=&amp;mercado=O&amp;rut=77751547&amp;grupo=&amp;tipoentidad=RGEIN&amp;vig=VI&amp;row=AAAwy2ACTAAAGDxAAY&amp;control=svs&amp;pestania=1</t>
  </si>
  <si>
    <t>117_HINN1</t>
  </si>
  <si>
    <t>Instituto Nacional de Neurocirugía</t>
  </si>
  <si>
    <t>Primera concesión Instituto Nacional de Neurocirugía</t>
  </si>
  <si>
    <t xml:space="preserve">El Instituto Nacional de Neurocirugía estará localizado en la comuna de Providencia. La sociedad concesionaria deberá desarrollar el diseño y la ejecución de las obras civiles, implementar el equipamiento clínico, administrativo e industrial., junto con proveer, mantener y reponer el mobiliario clínico y no clínico.
 El recinto tiene una superficie estimada de 65 mil metros cuadrados- y permitirá entregar atenciones de neurocirugía de mediana y alta complejidad para pacientes adultos y niños; dando respuesta a la demanda de la región Metropolitana y de referencia nacional.
</t>
  </si>
  <si>
    <t>https://concesiones.mop.gob.cl/proyectos/Paginas/detalleHidricas.aspx?item=232</t>
  </si>
  <si>
    <t>77777167-1</t>
  </si>
  <si>
    <t>SOCIEDAD CONCESIONARIA INSTITUTO NACIONAL DE NEUROCIRUGIA S.A.</t>
  </si>
  <si>
    <t>https://www.cmfchile.cl/institucional/mercados/entidad.php?auth=&amp;send=&amp;mercado=O&amp;rut=77777167&amp;grupo=&amp;tipoentidad=RGEIN&amp;vig=VI&amp;row=AAAwy2ACTAAAGDzAAe&amp;control=svs&amp;pestania=1</t>
  </si>
  <si>
    <t>112_ALOA3</t>
  </si>
  <si>
    <t>Tercera concesión aeropuerto El Loa de Calama</t>
  </si>
  <si>
    <t xml:space="preserve">El Aeropuerto se ubica en la Región de Antofagasta, provincia de El Loa, zona de desarrollo minero. Actualmente atiende sobre los 100 mil pasajeros mensuales.  El diseño del nuevo recinto considera una capacidad de 8 millones de pasajeros anuales. Para ello, junto con ampliar el metraje disponible, incrementa los equipos de chequeo automático de 5 a 10, y los mesones tradicionales de chequeo de 16 a 28. Para favorecer la accesibilidad de un mayor volumen de personas al recinto, el diseño contempla expandir de 512 a 995 los estacionamientos para automóviles. 
Junto con ello amplia de 6 a 11 los estacionamientos de aeronaves. También considera reubicar y ampliar la planta de tratamiento de aguas servidas, nuevas instalaciones eléctricas, reemplazo total de la señalética preexistente e incorporación de señalética en las nuevas áreas, paisajismo, riego y cerco de seguridad del aeropuerto, entre otras.  La concesión incluye el mantenimiento de todas las obras preexistentes y nuevas que debe ejecutar el concesionario dentro del Área de Concesión
</t>
  </si>
  <si>
    <t>https://concesiones.mop.gob.cl/proyectos/Paginas/detalleConstruccion.aspx?item=230</t>
  </si>
  <si>
    <t>En conformación</t>
  </si>
  <si>
    <t>SIN INFORMAR</t>
  </si>
  <si>
    <t>Sin inicio de fase de construcción</t>
  </si>
  <si>
    <t>109_AVAM3</t>
  </si>
  <si>
    <t>Tercera Concesión Acceso Vial Aeropuerto Arturo Merino Benítez</t>
  </si>
  <si>
    <t xml:space="preserve">El incremento en los flujos de pasajeros y carga aérea han generado una demanda derivada por el acceso al terminal, la que esta tercera licitación busca satisfacer incrementando sus puntos de acceso.
El proyecto considera la conservación, operación y explotación de todas las obras preexistentes, desde la extinción de la actual concesión de Acceso Vial Aeropuerto Arturo Merino. Ello representa una longitud de 5,6 km.
A ello incorpora la construcción, conservación, operación y explotación de las nuevas obras correspondientes, dos tramos de nuevas rutas y mejora un camino actualmente existente. Con ello agrega 4,4 km en los sectores denominados B2, B3 y B4, y la extensión total de la concesión alcanzaría a 10 Km.
Los ingresos de la concesión provienen del cobro de tarifa a los usuarios. El proyecto no considera ingresos mínimos garantizados ni subsidios a la construcción o a la explotación.
</t>
  </si>
  <si>
    <t>Metropolitana</t>
  </si>
  <si>
    <t>https://concesiones.mop.gob.cl/proyectos/Paginas/detalleHidricas.aspx?item=203</t>
  </si>
  <si>
    <t>RUT mandante</t>
  </si>
  <si>
    <t>Nombre mandante</t>
  </si>
  <si>
    <t>Link página web mandantes</t>
  </si>
  <si>
    <t>61.202.000-0</t>
  </si>
  <si>
    <t>Ministerio de Obras Públicas</t>
  </si>
  <si>
    <t>https://www.mop.cl/Paginas/default.aspx</t>
  </si>
  <si>
    <t>61.104.000-8</t>
  </si>
  <si>
    <t>Dirección General de Aeronáutica Civil (DGAC)</t>
  </si>
  <si>
    <t>https://www.dgac.gob.cl/</t>
  </si>
  <si>
    <t>61.001.000-8</t>
  </si>
  <si>
    <t>Ministerio de Justicia</t>
  </si>
  <si>
    <t>https://www.minjusticia.gob.cl/</t>
  </si>
  <si>
    <t>61.935.400-1</t>
  </si>
  <si>
    <t>Ministerio Público</t>
  </si>
  <si>
    <t>http://www.fiscaliadechile.cl/Fiscalia/index.do</t>
  </si>
  <si>
    <t>61.941.900-6</t>
  </si>
  <si>
    <t xml:space="preserve">Defensoría Penal Pública </t>
  </si>
  <si>
    <t>https://www.dpp.cl/</t>
  </si>
  <si>
    <t>60.301.001-9</t>
  </si>
  <si>
    <t>Corporación Administrativa del Poder Judicial</t>
  </si>
  <si>
    <t>https://www.pjud.cl/post/que-es-capj</t>
  </si>
  <si>
    <t>69.070.100-6</t>
  </si>
  <si>
    <t>Municipalidad de Santiago</t>
  </si>
  <si>
    <t>https://www.munistgo.cl/</t>
  </si>
  <si>
    <t>61.107.000-4</t>
  </si>
  <si>
    <t>Instituto Nacional del Deporte</t>
  </si>
  <si>
    <t>https://ind.cl/</t>
  </si>
  <si>
    <t>60.804.000-5</t>
  </si>
  <si>
    <t>Servicio Nacional de Aduanas</t>
  </si>
  <si>
    <t>https://www.aduana.cl/aduana/site/edic/base/port/inicio.html</t>
  </si>
  <si>
    <t>61.801.000-7</t>
  </si>
  <si>
    <t>Ministerio de Vivienda y Urbanismo</t>
  </si>
  <si>
    <t>https://www.minvu.gob.cl/</t>
  </si>
  <si>
    <t>61.812.000-7</t>
  </si>
  <si>
    <t>Servicio de Vivienda y Urbanismo, Región Metropolitana</t>
  </si>
  <si>
    <t>https://metropolitana.minvu.gob.cl/</t>
  </si>
  <si>
    <t>Ilustre Municipalidad de Santiago</t>
  </si>
  <si>
    <t>Servicio de Vivienda y Urbanismos, Región Metropolitana</t>
  </si>
  <si>
    <t>69.255.000-5</t>
  </si>
  <si>
    <t xml:space="preserve">Ilustre Municipalidad de Cerrillos                 </t>
  </si>
  <si>
    <t>https://municerrillos.cl</t>
  </si>
  <si>
    <t>69.254.200-2</t>
  </si>
  <si>
    <t>Ilustre Municipalidad de Cerro Navia</t>
  </si>
  <si>
    <t>https://www.cerronavia.cl</t>
  </si>
  <si>
    <t>69.070.200-2</t>
  </si>
  <si>
    <t>Ilustre Municipalidad de Conchalí</t>
  </si>
  <si>
    <t>https://www.conchali.cl</t>
  </si>
  <si>
    <t>69.071.200-8</t>
  </si>
  <si>
    <t>Ilustre Municipalidad de Renca</t>
  </si>
  <si>
    <t>https://renca.cl</t>
  </si>
  <si>
    <t>69.254.300-9</t>
  </si>
  <si>
    <t>Ilustre Municipalidad de Estación Central</t>
  </si>
  <si>
    <t>https://www.municipalidaddeestacioncentral.cl</t>
  </si>
  <si>
    <t>69.255.500-7</t>
  </si>
  <si>
    <t>Ilustre Municipalidad de Independencia</t>
  </si>
  <si>
    <t>https://www.independencia.cl</t>
  </si>
  <si>
    <t>69.072.000-0</t>
  </si>
  <si>
    <t>Ilustre Municipalidad de La Cisterna</t>
  </si>
  <si>
    <t>https://www.cisterna.cl</t>
  </si>
  <si>
    <t>https://www.munistgo.cl</t>
  </si>
  <si>
    <t>69.070.700-4</t>
  </si>
  <si>
    <t>Ilustre Municipalidad de La Florida</t>
  </si>
  <si>
    <t>https://www.laflorida.cl</t>
  </si>
  <si>
    <t>69.253.800-5</t>
  </si>
  <si>
    <t>Ilustre Municipalidad de La Pintana</t>
  </si>
  <si>
    <t>https://www.pintana.cl</t>
  </si>
  <si>
    <t>69.070.600-8</t>
  </si>
  <si>
    <t>Ilustre Municipalidad de La Reina</t>
  </si>
  <si>
    <t>https://www.lareina.cl</t>
  </si>
  <si>
    <t>69.072.700-5</t>
  </si>
  <si>
    <t>Ilustre Municipalidad de San Bernardo</t>
  </si>
  <si>
    <t>https://www.sanbernardo.cl</t>
  </si>
  <si>
    <t>69.255.200-8</t>
  </si>
  <si>
    <t>Ilustre Municipalidad de Lo Barnechea</t>
  </si>
  <si>
    <t>https://lobarnechea.cl</t>
  </si>
  <si>
    <t>69.254.100-6</t>
  </si>
  <si>
    <t>Ilustre Municipalidad de Lo Prado</t>
  </si>
  <si>
    <t>https://loprado.cl</t>
  </si>
  <si>
    <t>69.070.500-1</t>
  </si>
  <si>
    <t>Ilustre Municipalidad de Ñuñoa</t>
  </si>
  <si>
    <t>https://www.nunoa.cl</t>
  </si>
  <si>
    <t>69.255.600-3</t>
  </si>
  <si>
    <t>Ilustre Municipalidad de Vitacura</t>
  </si>
  <si>
    <t>https://www.vitacura.cl</t>
  </si>
  <si>
    <t>69.254.000-K</t>
  </si>
  <si>
    <t>Ilustre Municipalidad de Peñalolén</t>
  </si>
  <si>
    <t>https://www.penalolen.cl/</t>
  </si>
  <si>
    <t>69.072.100-7</t>
  </si>
  <si>
    <t>Ilustre Municipalidad de Puente Alto</t>
  </si>
  <si>
    <t>https://www.mpuentealto.cl</t>
  </si>
  <si>
    <t>69.254.800-0</t>
  </si>
  <si>
    <t>Ilustre Municipalidad de Recoleta</t>
  </si>
  <si>
    <t>https://www.recoleta.cl</t>
  </si>
  <si>
    <t>69.070.800-0</t>
  </si>
  <si>
    <t>Ilustre Municipalidad de San Miguel</t>
  </si>
  <si>
    <t>https://web.sanmiguel.cl</t>
  </si>
  <si>
    <t>61.601.000-k</t>
  </si>
  <si>
    <t>Ministerio de Salud</t>
  </si>
  <si>
    <t>https://www.minsal.cl/</t>
  </si>
  <si>
    <t>61.975.700-9</t>
  </si>
  <si>
    <t>Subsecretaría de Redes Asistenciales</t>
  </si>
  <si>
    <t>https://www.minsal.cl/subsecretario-de-redes-asistenciales/</t>
  </si>
  <si>
    <t>61.606.200-K</t>
  </si>
  <si>
    <t>Servicio de Salud Antofagasta</t>
  </si>
  <si>
    <t>https://ssantofagasta.redsalud.gob.cl/</t>
  </si>
  <si>
    <t>60.501.000-8</t>
  </si>
  <si>
    <t>Ministerio del Interior y Seguridad Pública</t>
  </si>
  <si>
    <t>https://www.interior.gob.cl/</t>
  </si>
  <si>
    <t>61.601.000-K</t>
  </si>
  <si>
    <t>https://www.minsal.cl/mision-y-funciones-2/</t>
  </si>
  <si>
    <t>61.608.400-3</t>
  </si>
  <si>
    <t>Servicio de Salud Metropolitano Oriente</t>
  </si>
  <si>
    <t>https://www.saludoriente.cl/websaludoriente/</t>
  </si>
  <si>
    <t>61.608.200-0</t>
  </si>
  <si>
    <t>Servicio de Salud Metropolitano Occidente</t>
  </si>
  <si>
    <t>https://ssmoc.redsalud.gob.cl/</t>
  </si>
  <si>
    <t>61.606.900-4</t>
  </si>
  <si>
    <t>Servicio de Salud Maule</t>
  </si>
  <si>
    <t>https://www.ssmaule.cl/minsal/</t>
  </si>
  <si>
    <t>61.608.100-4</t>
  </si>
  <si>
    <t>Servicio de Salud Metropolitano Sur</t>
  </si>
  <si>
    <t>https://ssms.gob.cl/</t>
  </si>
  <si>
    <t>61.607.300-1</t>
  </si>
  <si>
    <t>Servicio de Salud Biobío</t>
  </si>
  <si>
    <t>https://www.ssbiobio.cl/</t>
  </si>
  <si>
    <t>61.607.100-9</t>
  </si>
  <si>
    <t>Servicio de Salud Concepción</t>
  </si>
  <si>
    <t>https://www.ssconcepcion.cl/</t>
  </si>
  <si>
    <t>61.607.500-4</t>
  </si>
  <si>
    <t>Servicio de Salud de Valdivia</t>
  </si>
  <si>
    <t>https://ssvaldivia.redsalud.gob.cl/</t>
  </si>
  <si>
    <t>61.607.700-7</t>
  </si>
  <si>
    <t>Servicio de Salud de Reloncaví</t>
  </si>
  <si>
    <t>https://ssrelon.redsalud.gob.cl/</t>
  </si>
  <si>
    <t>61.606.400-2</t>
  </si>
  <si>
    <t>Servicio de Salud Coquimbo</t>
  </si>
  <si>
    <t>https://sscoquimbo.redsalud.gob.cl/</t>
  </si>
  <si>
    <t>61.608.000-8</t>
  </si>
  <si>
    <t xml:space="preserve">Servicio de Salud Metropolitano Norte </t>
  </si>
  <si>
    <t>http://www.ssmn.cl/#/inicio</t>
  </si>
  <si>
    <t xml:space="preserve">Servicio de Salud Metropolitano oriente </t>
  </si>
  <si>
    <t>https://www.saludoriente.cl/websaludoriente/?page_id=109</t>
  </si>
  <si>
    <t>China</t>
  </si>
  <si>
    <t>China railway construction group corporation limited(CRCC)</t>
  </si>
  <si>
    <t>China Railway Construction Corporation (International) Limited</t>
  </si>
  <si>
    <t>117_HINN1+117_1_1</t>
  </si>
  <si>
    <t>China railway construction corporation (international) limited</t>
  </si>
  <si>
    <t>115_CHCO2+115_3_3</t>
  </si>
  <si>
    <t>Colombia</t>
  </si>
  <si>
    <t>Intervial Chile S.A.</t>
  </si>
  <si>
    <t xml:space="preserve">Intervial Chile S.A. </t>
  </si>
  <si>
    <t>115_CHCO2+115_3_2</t>
  </si>
  <si>
    <t>España</t>
  </si>
  <si>
    <t>Consorcio Sacyr</t>
  </si>
  <si>
    <t>115_CHCO2+115_3_1</t>
  </si>
  <si>
    <t>113_INAC1+110_2_2+2</t>
  </si>
  <si>
    <t>Grupo CRCC Chile</t>
  </si>
  <si>
    <t>113_INAC1+110_2_2</t>
  </si>
  <si>
    <t>113_INAC1+110_2_2+1</t>
  </si>
  <si>
    <t>Obrascón Huarte SA Agencia en Chile</t>
  </si>
  <si>
    <t>113_INAC1+110_2_1+1</t>
  </si>
  <si>
    <t>113_INAC1+110_2_1</t>
  </si>
  <si>
    <t>110_HRQQ1+110_4_4+2</t>
  </si>
  <si>
    <t>110_HRQQ1+110_4_4</t>
  </si>
  <si>
    <t>110_HRQQ1+110_4_4+1</t>
  </si>
  <si>
    <t>Acciona Concesiones Hospitalarias</t>
  </si>
  <si>
    <t>110_HRQQ1+110_4_3+1</t>
  </si>
  <si>
    <t>110_HRQQ1+110_4_3</t>
  </si>
  <si>
    <t>110_HRQQ1+110_4_2+1</t>
  </si>
  <si>
    <t>110_HRQQ1+110_4_2</t>
  </si>
  <si>
    <t>110_HRQQ1+110_4_1+1</t>
  </si>
  <si>
    <t>110_HRQQ1+110_4_1</t>
  </si>
  <si>
    <t>Acciona</t>
  </si>
  <si>
    <t>108_HRQS1+108_2_2+1</t>
  </si>
  <si>
    <t>108_HRQS1+108_2_2</t>
  </si>
  <si>
    <t>Obrascón Huarte Lain,S.A. Agencia en Chile</t>
  </si>
  <si>
    <t>108_HRQS1+108_2_1+1</t>
  </si>
  <si>
    <t>108_HRQS1+108_2_1</t>
  </si>
  <si>
    <t>ALDESA CONSTRUCCIONES S.A.</t>
  </si>
  <si>
    <t>107_SASA2+107_7_7+4</t>
  </si>
  <si>
    <t>Consorcio CRCC</t>
  </si>
  <si>
    <t>107_SASA2+107_7_7</t>
  </si>
  <si>
    <t>CHINA RAILWAY 16TH BUREAU GROUP CO., LTD.</t>
  </si>
  <si>
    <t>107_SASA2+107_7_7+3</t>
  </si>
  <si>
    <t>CHINA RAILWAY 14TH BUREAU GROUP CO., LTD.</t>
  </si>
  <si>
    <t>107_SASA2+107_7_7+2</t>
  </si>
  <si>
    <t>CRCC international investment CO. LTD</t>
  </si>
  <si>
    <t>107_SASA2+107_7_7+1</t>
  </si>
  <si>
    <t>Italia - Canadá</t>
  </si>
  <si>
    <t>Costanera</t>
  </si>
  <si>
    <t>107_SASA2+107_7_6+1</t>
  </si>
  <si>
    <t>Grupo costanera Spa</t>
  </si>
  <si>
    <t>107_SASA2+107_7_6</t>
  </si>
  <si>
    <t>107_SASA2+107_7_5+1</t>
  </si>
  <si>
    <t>Acciona concesiones ruta 78</t>
  </si>
  <si>
    <t>107_SASA2+107_7_5</t>
  </si>
  <si>
    <t>107_SASA2+107_7_4+2</t>
  </si>
  <si>
    <t>Consorcio Cintra –Intervial</t>
  </si>
  <si>
    <t>107_SASA2+107_7_4</t>
  </si>
  <si>
    <t>Cintra Infraestructura Chile SPA</t>
  </si>
  <si>
    <t>107_SASA2+107_7_4+1</t>
  </si>
  <si>
    <t>Australia</t>
  </si>
  <si>
    <t>Aleáitica SA</t>
  </si>
  <si>
    <t>107_SASA2+107_7_3+1</t>
  </si>
  <si>
    <t>Aleática SA</t>
  </si>
  <si>
    <t>107_SASA2+107_7_3</t>
  </si>
  <si>
    <t>Concesiones de infraestrcutura Chile Tres S.A</t>
  </si>
  <si>
    <t>107_SASA2+107_7_2+2</t>
  </si>
  <si>
    <t xml:space="preserve">Consorcio rutas del Sol </t>
  </si>
  <si>
    <t>107_SASA2+107_7_2</t>
  </si>
  <si>
    <t>Concesiones de infraestrcutura Chile Dos S.A</t>
  </si>
  <si>
    <t>107_SASA2+107_7_2+1</t>
  </si>
  <si>
    <t>Sacyr Concesiones Chile SpA.</t>
  </si>
  <si>
    <t>107_SASA2+107_7_1+1</t>
  </si>
  <si>
    <t>Sacyr concesiones Chile Spa</t>
  </si>
  <si>
    <t>107_SASA2+107_7_1</t>
  </si>
  <si>
    <t>México</t>
  </si>
  <si>
    <t>Constructora y edificadora GIA+A SA</t>
  </si>
  <si>
    <t>106_HRRL1+106_2_2+1</t>
  </si>
  <si>
    <t>Constructora y edificadora GIA+A SA de capital variable</t>
  </si>
  <si>
    <t>106_HRRL1+106_2_2</t>
  </si>
  <si>
    <t>Puentes y Calzadas grupo de empresas SA</t>
  </si>
  <si>
    <t>106_HRRL1+106_2_1+2</t>
  </si>
  <si>
    <t>Consorcio iberoasiático</t>
  </si>
  <si>
    <t>106_HRRL1+106_2_1</t>
  </si>
  <si>
    <t>China road and bridge corporation</t>
  </si>
  <si>
    <t>106_HRRL1+106_2_1+1</t>
  </si>
  <si>
    <t>Constructora San José S.A.</t>
  </si>
  <si>
    <t>105_HRBB1+105_5_5+1</t>
  </si>
  <si>
    <t>105_HRBB1+105_5_5</t>
  </si>
  <si>
    <t>105_HRBB1+105_5_4+1</t>
  </si>
  <si>
    <t>Acciona concesiones hospitalarias</t>
  </si>
  <si>
    <t>105_HRBB1+105_5_4</t>
  </si>
  <si>
    <t>Consorcio SACYR</t>
  </si>
  <si>
    <t>105_HRBB1+105_5_3+1</t>
  </si>
  <si>
    <t>105_HRBB1+105_5_3</t>
  </si>
  <si>
    <t>105_HRBB1+105_5_2+1</t>
  </si>
  <si>
    <t>Constructora y Edificadora GIA+A, S.A.</t>
  </si>
  <si>
    <t>105_HRBB1+105_5_2</t>
  </si>
  <si>
    <t>Obrascón Huarte Lain, SA.</t>
  </si>
  <si>
    <t>105_HRBB1+105_5_1+1</t>
  </si>
  <si>
    <t>105_HRBB1+105_5_1</t>
  </si>
  <si>
    <t>Chile</t>
  </si>
  <si>
    <t>Empresa Constructora Moller y Pérez Cotapos S.A.</t>
  </si>
  <si>
    <t>104_HBUP1+104_6_6+1</t>
  </si>
  <si>
    <t>Empresa Constructora Moller Y Pérez Cotapos S.A.</t>
  </si>
  <si>
    <t>104_HBUP1+104_6_6</t>
  </si>
  <si>
    <t>Constructora y Edificadora GIA+A, S.A. de Capital Variable</t>
  </si>
  <si>
    <t>104_HBUP1+104_6_5+1</t>
  </si>
  <si>
    <t>104_HBUP1+104_6_5</t>
  </si>
  <si>
    <t>Obrascon Huarte Lain S.A.</t>
  </si>
  <si>
    <t>104_HBUP1+104_6_4+1</t>
  </si>
  <si>
    <t>OBRASCÓN HUARTE LAIN, S.A.</t>
  </si>
  <si>
    <t>104_HBUP1+104_6_4</t>
  </si>
  <si>
    <t>Puentes y Calzadas Grupo de Empresas S.A.</t>
  </si>
  <si>
    <t>104_HBUP1+104_6_3+2</t>
  </si>
  <si>
    <t>CONSORCIO IBEROASIÁTICO</t>
  </si>
  <si>
    <t>104_HBUP1+104_6_3</t>
  </si>
  <si>
    <t>China Road and Bridge Corporation</t>
  </si>
  <si>
    <t>104_HBUP1+104_6_3+1</t>
  </si>
  <si>
    <t>Global Dominion Access S.A.</t>
  </si>
  <si>
    <t>104_HBUP1+104_6_2+3</t>
  </si>
  <si>
    <t>CONSORCIO SACYR</t>
  </si>
  <si>
    <t>104_HBUP1+104_6_2</t>
  </si>
  <si>
    <t>Sacyr Chile S.A.</t>
  </si>
  <si>
    <t>104_HBUP1+104_6_2+2</t>
  </si>
  <si>
    <t>104_HBUP1+104_6_2+1</t>
  </si>
  <si>
    <t>Concesiones Chile Holdings I SpA</t>
  </si>
  <si>
    <t>104_HBUP1+104_6_1+2</t>
  </si>
  <si>
    <t>INVERSIONES HOSPITALES MAULE</t>
  </si>
  <si>
    <t>104_HBUP1+104_6_1</t>
  </si>
  <si>
    <t>ACCIONA CONCESIONES S.L.</t>
  </si>
  <si>
    <t>104_HBUP1+104_6_1+1</t>
  </si>
  <si>
    <t>OBRASCÓN HUARTE LAIN S.A.</t>
  </si>
  <si>
    <t>103_HRMA1+103_4_4+1</t>
  </si>
  <si>
    <t>103_HRMA1+103_4_4</t>
  </si>
  <si>
    <t>103_HRMA1+103_4_3+2</t>
  </si>
  <si>
    <t>103_HRMA1+103_4_3</t>
  </si>
  <si>
    <t>103_HRMA1+103_4_3+1</t>
  </si>
  <si>
    <t>103_HRMA1+103_4_2+1</t>
  </si>
  <si>
    <t>103_HRMA1+103_4_2</t>
  </si>
  <si>
    <t>ACCIONA CONCESIONES</t>
  </si>
  <si>
    <t>103_HRMA1+103_4_1+1</t>
  </si>
  <si>
    <t>103_HRMA1+103_4_1</t>
  </si>
  <si>
    <t>EEUU</t>
  </si>
  <si>
    <t>Concesiones Coquimbo Spa</t>
  </si>
  <si>
    <t>102_ALFS3+102_1_1+2</t>
  </si>
  <si>
    <t>Consorcio Aeropuerto IV Región</t>
  </si>
  <si>
    <t>102_ALFS3+102_1_1</t>
  </si>
  <si>
    <t>Cointer Chile SA</t>
  </si>
  <si>
    <t>102_ALFS3+102_1_1+1</t>
  </si>
  <si>
    <t>Consorcio Cintra Intervial</t>
  </si>
  <si>
    <t>101_TACH2+101_3_3+1</t>
  </si>
  <si>
    <t>101_TACH2+101_3_3</t>
  </si>
  <si>
    <t>SACYR CONCESIONES CHILE Spa</t>
  </si>
  <si>
    <t>101_TACH2+101_3_2+1</t>
  </si>
  <si>
    <t>101_TACH2+101_3_2</t>
  </si>
  <si>
    <t>China railway construction corporaction</t>
  </si>
  <si>
    <t>101_TACH2+101_3_1+2</t>
  </si>
  <si>
    <t>101_TACH2+101_3_1</t>
  </si>
  <si>
    <t>101_TACH2+101_3_1+1</t>
  </si>
  <si>
    <t>Concesionaria de aeropuertos del Sur Spa</t>
  </si>
  <si>
    <t>100_RAUS1+100_1_1+2</t>
  </si>
  <si>
    <t>Consorcio Austral de Aeropuertos</t>
  </si>
  <si>
    <t>100_RAUS1+100_1_1</t>
  </si>
  <si>
    <t>COINTER Chile SA</t>
  </si>
  <si>
    <t>100_RAUS1+100_1_1+1</t>
  </si>
  <si>
    <t>Icafal Inversiones S.A.</t>
  </si>
  <si>
    <t>099_ACHA2+99_4_4+1</t>
  </si>
  <si>
    <t>099_ACHA2+99_4_4</t>
  </si>
  <si>
    <t>Empresa Constructora Belfi S.A.</t>
  </si>
  <si>
    <t>099_ACHA2+99_4_3+1</t>
  </si>
  <si>
    <t>099_ACHA2+99_4_3</t>
  </si>
  <si>
    <t>099_ACHA2+99_4_2+3</t>
  </si>
  <si>
    <t>Consorcio Sacyr - Agunsa</t>
  </si>
  <si>
    <t>099_ACHA2+99_4_2</t>
  </si>
  <si>
    <t>Agencias Universales S.A.</t>
  </si>
  <si>
    <t>099_ACHA2+99_4_2+2</t>
  </si>
  <si>
    <t>Sacyr Concesiones Chile SpA</t>
  </si>
  <si>
    <t>099_ACHA2+99_4_2+1</t>
  </si>
  <si>
    <t>Aport S.A.</t>
  </si>
  <si>
    <t>099_ACHA2+99_4_1+1</t>
  </si>
  <si>
    <t>099_ACHA2+99_4_1</t>
  </si>
  <si>
    <t>098_LVLS2+98_1_1+1</t>
  </si>
  <si>
    <t>098_LVLS2+98_1_1</t>
  </si>
  <si>
    <t>Consorcio BME</t>
  </si>
  <si>
    <t>097_21RG1+97_2_2+1</t>
  </si>
  <si>
    <t>097_21RG1+97_2_2</t>
  </si>
  <si>
    <t>097_21RG1+97_2_1+2</t>
  </si>
  <si>
    <t>Consorcio Conpax-Icafal</t>
  </si>
  <si>
    <t>097_21RG1+97_2_1</t>
  </si>
  <si>
    <t>Constructora Conpax SpA</t>
  </si>
  <si>
    <t>097_21RG1+97_2_1+1</t>
  </si>
  <si>
    <t>095_ATEP4+95_2_1+3</t>
  </si>
  <si>
    <t>095_ATEP4+95_2_1</t>
  </si>
  <si>
    <t>095_ATEP4+95_2_1+2</t>
  </si>
  <si>
    <t>095_ATEP4+95_2_1+1</t>
  </si>
  <si>
    <t>094_66RF2+94_1_1+2</t>
  </si>
  <si>
    <t>094_66RF2+94_1_1</t>
  </si>
  <si>
    <t>094_66RF2+94_1_1+1</t>
  </si>
  <si>
    <t>Canadá</t>
  </si>
  <si>
    <t>CPP Investment Board</t>
  </si>
  <si>
    <t>093_67CV1+93_1_1+2</t>
  </si>
  <si>
    <t>Grupo Costanera SpA</t>
  </si>
  <si>
    <t>093_67CV1+93_1_1</t>
  </si>
  <si>
    <t>Italia</t>
  </si>
  <si>
    <t>Atlantia</t>
  </si>
  <si>
    <t>093_67CV1+93_1_1+1</t>
  </si>
  <si>
    <t>China Harbour Engineering Company LTD</t>
  </si>
  <si>
    <t>092_ELPA1+92_5_5+1</t>
  </si>
  <si>
    <t>China Harbour Engneering Company LTD.</t>
  </si>
  <si>
    <t>092_ELPA1+92_5_5</t>
  </si>
  <si>
    <t>Acciona Concesiones Chile Limitada</t>
  </si>
  <si>
    <t>092_ELPA1+92_5_4+1</t>
  </si>
  <si>
    <t>092_ELPA1+92_5_4</t>
  </si>
  <si>
    <t>092_ELPA1+92_5_3+1</t>
  </si>
  <si>
    <t>092_ELPA1+92_5_3</t>
  </si>
  <si>
    <t>092_ELPA1+92_5_2+1</t>
  </si>
  <si>
    <t>092_ELPA1+92_5_2</t>
  </si>
  <si>
    <t>ICAFAL</t>
  </si>
  <si>
    <t>092_ELPA1+92_5_1+3</t>
  </si>
  <si>
    <t>Conpax-Belfi-Icafal</t>
  </si>
  <si>
    <t>092_ELPA1+92_5_1</t>
  </si>
  <si>
    <t>Belfi SA</t>
  </si>
  <si>
    <t>092_ELPA1+92_5_1+2</t>
  </si>
  <si>
    <t>Conpax</t>
  </si>
  <si>
    <t>092_ELPA1+92_5_1+1</t>
  </si>
  <si>
    <t>Austria</t>
  </si>
  <si>
    <t>Doppelmayr Chile Holding SpA</t>
  </si>
  <si>
    <t>091_TELB1+91_1_1+4</t>
  </si>
  <si>
    <t>Consorcio Teleférico Bicentenario</t>
  </si>
  <si>
    <t>091_TELB1+91_1_1</t>
  </si>
  <si>
    <t>091_TELB1+91_1_1+3</t>
  </si>
  <si>
    <t>Ciudad Empresarial S.A.</t>
  </si>
  <si>
    <t>091_TELB1+91_1_1+2</t>
  </si>
  <si>
    <t>Teleférico Bicentenario SpA</t>
  </si>
  <si>
    <t>091_TELB1+91_1_1+1</t>
  </si>
  <si>
    <t>090_RLOA2+90_3_3+1</t>
  </si>
  <si>
    <t>090_RLOA2+90_3_3</t>
  </si>
  <si>
    <t>090_RLOA2+90_3_2+1</t>
  </si>
  <si>
    <t>Intervial Chile SA</t>
  </si>
  <si>
    <t>090_RLOA2+90_3_2</t>
  </si>
  <si>
    <t>Consorcio BBI</t>
  </si>
  <si>
    <t>090_RLOA2+90_3_1+1</t>
  </si>
  <si>
    <t>090_RLOA2+90_3_1</t>
  </si>
  <si>
    <t>089_RNAH1+89_1_1+2</t>
  </si>
  <si>
    <t>Consorcio BB</t>
  </si>
  <si>
    <t>089_RNAH1+89_1_1</t>
  </si>
  <si>
    <t>Besalco Concesiones S.A.</t>
  </si>
  <si>
    <t>089_RNAH1+89_1_1+1</t>
  </si>
  <si>
    <t>Vespucio Oriente Express</t>
  </si>
  <si>
    <t>088_2AVO1+88_5_5+1</t>
  </si>
  <si>
    <t>Vespucio Norte Express</t>
  </si>
  <si>
    <t>088_2AVO1+88_5_5</t>
  </si>
  <si>
    <t>China Engineering Company Ltda.</t>
  </si>
  <si>
    <t>088_2AVO1+88_5_4+1</t>
  </si>
  <si>
    <t>Cintra Infraestructura SA</t>
  </si>
  <si>
    <t>088_2AVO1+88_5_4</t>
  </si>
  <si>
    <t>088_2AVO1+88_5_3+1</t>
  </si>
  <si>
    <t>088_2AVO1+88_5_3</t>
  </si>
  <si>
    <t>Consorcio Vespucio Oriente</t>
  </si>
  <si>
    <t>088_2AVO1+88_5_2+1</t>
  </si>
  <si>
    <t>088_2AVO1+88_5_2</t>
  </si>
  <si>
    <t>088_2AVO1+88_5_1+2</t>
  </si>
  <si>
    <t>088_2AVO1+88_5_1</t>
  </si>
  <si>
    <t>088_2AVO1+88_5_1+1</t>
  </si>
  <si>
    <t>Suiza</t>
  </si>
  <si>
    <t>Zurich Airport Latin America S.A.</t>
  </si>
  <si>
    <t>087_ADAI4+87_3_3+2</t>
  </si>
  <si>
    <t>Consorcio Aeropuertos Asociados</t>
  </si>
  <si>
    <t>087_ADAI4+87_3_3</t>
  </si>
  <si>
    <t>A Port Chile S.A.</t>
  </si>
  <si>
    <t>087_ADAI4+87_3_3+1</t>
  </si>
  <si>
    <t>087_ADAI4+87_3_2+2</t>
  </si>
  <si>
    <t>087_ADAI4+87_3_2</t>
  </si>
  <si>
    <t>087_ADAI4+87_3_2+1</t>
  </si>
  <si>
    <t>087_ADAI4+87_3_1+2</t>
  </si>
  <si>
    <t>087_ADAI4+87_3_1</t>
  </si>
  <si>
    <t>087_ADAI4+87_3_1+1</t>
  </si>
  <si>
    <t>086_ACSU2+86_2_2+2</t>
  </si>
  <si>
    <t>086_ACSU2+86_2_2</t>
  </si>
  <si>
    <t>086_ACSU2+86_2_1+1</t>
  </si>
  <si>
    <t>086_ACSU2+86_2_1</t>
  </si>
  <si>
    <t>OHL Concesiones Chile S.A</t>
  </si>
  <si>
    <t>085_CNPU2+85_4_4+1</t>
  </si>
  <si>
    <t>OHL Concesiones Chile S.A.</t>
  </si>
  <si>
    <t>085_CNPU2+85_4_4</t>
  </si>
  <si>
    <t>085_CNPU2+85_4_3+1</t>
  </si>
  <si>
    <t>085_CNPU2+85_4_3</t>
  </si>
  <si>
    <t>Perú</t>
  </si>
  <si>
    <t>CAM Holding SpA.</t>
  </si>
  <si>
    <t>085_CNPU2+85_4_2+2</t>
  </si>
  <si>
    <t>Nueva Concesión Nogales-Puchuncaví</t>
  </si>
  <si>
    <t>085_CNPU2+85_4_2</t>
  </si>
  <si>
    <t>Acciona Concesiones Chile Ltda.</t>
  </si>
  <si>
    <t>085_CNPU2+85_4_2+1</t>
  </si>
  <si>
    <t>085_CNPU2+85_4_1+3</t>
  </si>
  <si>
    <t>085_CNPU2+85_4_1</t>
  </si>
  <si>
    <t>Constructora Belfi S.A.</t>
  </si>
  <si>
    <t>085_CNPU2+85_4_1+2</t>
  </si>
  <si>
    <t>085_CNPU2+85_4_1+1</t>
  </si>
  <si>
    <t>Highways Investment Chile Spa.</t>
  </si>
  <si>
    <t>084_TEME2+84_7_7+1</t>
  </si>
  <si>
    <t>084_TEME2+84_7_7</t>
  </si>
  <si>
    <t>Echeverría Izquierdo S.A.</t>
  </si>
  <si>
    <t>084_TEME2+84_7_6+2</t>
  </si>
  <si>
    <t>Grupo Licitante "Arauco-Echeverría Izquierdo"</t>
  </si>
  <si>
    <t>084_TEME2+84_7_6</t>
  </si>
  <si>
    <t>Arauco S.A.</t>
  </si>
  <si>
    <t>084_TEME2+84_7_6+1</t>
  </si>
  <si>
    <t>Desarrollo de Concesiones Viarias Uno S.L.</t>
  </si>
  <si>
    <t>084_TEME2+84_7_5+2</t>
  </si>
  <si>
    <t>Grupo Licitante "Consorcio  Túneles al Norte"</t>
  </si>
  <si>
    <t>084_TEME2+84_7_5</t>
  </si>
  <si>
    <t>Concesiones de Infraestructuras Chile Dos S.A.</t>
  </si>
  <si>
    <t>084_TEME2+84_7_5+1</t>
  </si>
  <si>
    <t>Aura Ingeniería S.A.</t>
  </si>
  <si>
    <t>084_TEME2+84_7_4+3</t>
  </si>
  <si>
    <t>Belfi-Conpax-Aura</t>
  </si>
  <si>
    <t>084_TEME2+84_7_4</t>
  </si>
  <si>
    <t>Constructora Con-Pax S.A.</t>
  </si>
  <si>
    <t>084_TEME2+84_7_4+2</t>
  </si>
  <si>
    <t>084_TEME2+84_7_4+1</t>
  </si>
  <si>
    <t>Obras Subterráneas S.A., Agencia en Chile</t>
  </si>
  <si>
    <t>084_TEME2+84_7_3+2</t>
  </si>
  <si>
    <t>Grupo Licitante FCC-OSSA "Túnel El Melón" Chile</t>
  </si>
  <si>
    <t>084_TEME2+84_7_3</t>
  </si>
  <si>
    <t>Vialia Sociedad Gestora de Concesiones de Infraestructuras, S.L.</t>
  </si>
  <si>
    <t>084_TEME2+84_7_3+1</t>
  </si>
  <si>
    <t>Licitante OHL Concesiones Chile S.A.</t>
  </si>
  <si>
    <t>084_TEME2+84_7_2+1</t>
  </si>
  <si>
    <t>084_TEME2+84_7_2</t>
  </si>
  <si>
    <t>Licitante Sacyr Concesiones Chile SpA</t>
  </si>
  <si>
    <t>084_TEME2+84_7_1+1</t>
  </si>
  <si>
    <t>084_TEME2+84_7_1</t>
  </si>
  <si>
    <t xml:space="preserve">Astaldi Concessioni S.R.L. Agencia en Chile </t>
  </si>
  <si>
    <t>083_EPUN1+83_1_1+1</t>
  </si>
  <si>
    <t>Astaldi Concessioni S.R.L.</t>
  </si>
  <si>
    <t>083_EPUN1+83_1_1</t>
  </si>
  <si>
    <t>Concesiones Viarias Chile Tres S.A.</t>
  </si>
  <si>
    <t>082_AAMB2+82_5_5+2</t>
  </si>
  <si>
    <t>Consorcio Aeroportuario AMB</t>
  </si>
  <si>
    <t>082_AAMB2+82_5_5</t>
  </si>
  <si>
    <t>Agunsa S.A.</t>
  </si>
  <si>
    <t>082_AAMB2+82_5_5+1</t>
  </si>
  <si>
    <t>Francia</t>
  </si>
  <si>
    <t>Aéroports de Paris</t>
  </si>
  <si>
    <t>082_AAMB2+82_5_4+1</t>
  </si>
  <si>
    <t>Nuevo Pudahuel</t>
  </si>
  <si>
    <t>082_AAMB2+82_5_4</t>
  </si>
  <si>
    <t>Flughafen Zurich AG</t>
  </si>
  <si>
    <t>082_AAMB2+82_5_3+3</t>
  </si>
  <si>
    <t>Consorcio AMB</t>
  </si>
  <si>
    <t>082_AAMB2+82_5_3</t>
  </si>
  <si>
    <t>Grupo Odinsa S.A.</t>
  </si>
  <si>
    <t>082_AAMB2+82_5_3+2</t>
  </si>
  <si>
    <t>082_AAMB2+82_5_3+1</t>
  </si>
  <si>
    <t>Atlantia S.P.A.</t>
  </si>
  <si>
    <t>082_AAMB2+82_5_2+2</t>
  </si>
  <si>
    <t>Grupo Aeropuerto de Stgo.</t>
  </si>
  <si>
    <t>082_AAMB2+82_5_2</t>
  </si>
  <si>
    <t>Grupo Costanera S.P.A.</t>
  </si>
  <si>
    <t>082_AAMB2+82_5_2+1</t>
  </si>
  <si>
    <t>Ferrovial S.A.</t>
  </si>
  <si>
    <t>082_AAMB2+82_5_1+4</t>
  </si>
  <si>
    <t>Grupo Pudahuel</t>
  </si>
  <si>
    <t>082_AAMB2+82_5_1</t>
  </si>
  <si>
    <t>082_AAMB2+82_5_1+3</t>
  </si>
  <si>
    <t>082_AAMB2+82_5_1+2</t>
  </si>
  <si>
    <t>Ferrovial Aeropuertos Chile S.P.A.</t>
  </si>
  <si>
    <t>082_AAMB2+82_5_1+1</t>
  </si>
  <si>
    <t>CONSORCIO HOSPITALES SALUD</t>
  </si>
  <si>
    <t>081_HSFB1+81_3_3+1</t>
  </si>
  <si>
    <t>081_HSFB1+81_3_3</t>
  </si>
  <si>
    <t>INABENSA TEYMA</t>
  </si>
  <si>
    <t>081_HSFB1+81_3_2+2</t>
  </si>
  <si>
    <t>CONSORCIO ABENGOA CHILE INABENSA TEYMA</t>
  </si>
  <si>
    <t>081_HSFB1+81_3_2</t>
  </si>
  <si>
    <t>Consorcio Abengoa Chile</t>
  </si>
  <si>
    <t>081_HSFB1+81_3_2+1</t>
  </si>
  <si>
    <t xml:space="preserve">Astaldi Concessioni S.R.L. Agencia Chile </t>
  </si>
  <si>
    <t>081_HSFB1+81_3_1+1</t>
  </si>
  <si>
    <t>ASTALDI CONCESSIONI S.R.L. AGENCIA CHILE</t>
  </si>
  <si>
    <t>081_HSFB1+81_3_1</t>
  </si>
  <si>
    <t>080_HSSG1+80_4_4+1</t>
  </si>
  <si>
    <t>080_HSSG1+80_4_4</t>
  </si>
  <si>
    <t>080_HSSG1+80_4_3+2</t>
  </si>
  <si>
    <t>080_HSSG1+80_4_3</t>
  </si>
  <si>
    <t>080_HSSG1+80_4_3+1</t>
  </si>
  <si>
    <t>SACYR CONCESIONES CHILE S.A.</t>
  </si>
  <si>
    <t>080_HSSG1+80_4_2+1</t>
  </si>
  <si>
    <t>080_HSSG1+80_4_2</t>
  </si>
  <si>
    <t>Constructora Cosal S.A.</t>
  </si>
  <si>
    <t>080_HSSG1+80_4_1+3</t>
  </si>
  <si>
    <t>CONSORCIO DE SALUD SANTIAGO ORIENTE</t>
  </si>
  <si>
    <t>080_HSSG1+80_4_1</t>
  </si>
  <si>
    <t>Constructora y Edificadora Gia+A, Sociedad Anónima de Capital Variable</t>
  </si>
  <si>
    <t>080_HSSG1+80_4_1+2</t>
  </si>
  <si>
    <t>Assignia Infraestructuras S.A.</t>
  </si>
  <si>
    <t>080_HSSG1+80_4_1+1</t>
  </si>
  <si>
    <t>Icafal Inversiones SA</t>
  </si>
  <si>
    <t>079_ATEP3+79_5_5+1</t>
  </si>
  <si>
    <t>079_ATEP3+79_5_5</t>
  </si>
  <si>
    <t>Remavesa SA</t>
  </si>
  <si>
    <t>079_ATEP3+79_5_4+1</t>
  </si>
  <si>
    <t>079_ATEP3+79_5_4</t>
  </si>
  <si>
    <t>Agencias Universales SA</t>
  </si>
  <si>
    <t>079_ATEP3+79_5_3+1</t>
  </si>
  <si>
    <t>079_ATEP3+79_5_3</t>
  </si>
  <si>
    <t>Consorcio A Port Chile - IDC</t>
  </si>
  <si>
    <t>079_ATEP3+79_5_2+1</t>
  </si>
  <si>
    <t>079_ATEP3+79_5_2</t>
  </si>
  <si>
    <t>Empresa Constructora Belfi SA</t>
  </si>
  <si>
    <t>079_ATEP3+79_5_1+1</t>
  </si>
  <si>
    <t>079_ATEP3+79_5_1</t>
  </si>
  <si>
    <t>078_1AVO1+78_2_2+1</t>
  </si>
  <si>
    <t>078_1AVO1+78_2_2</t>
  </si>
  <si>
    <t>OHL Concesiones SA</t>
  </si>
  <si>
    <t>078_1AVO1+78_2_1+1</t>
  </si>
  <si>
    <t>078_1AVO1+78_2_1</t>
  </si>
  <si>
    <t>Besalco Concesiones SA</t>
  </si>
  <si>
    <t>077_CFLL1+77_3_3+1</t>
  </si>
  <si>
    <t>077_CFLL1+77_3_3</t>
  </si>
  <si>
    <t>Consorcio Los Andes SA</t>
  </si>
  <si>
    <t>077_CFLL1+77_3_2+2</t>
  </si>
  <si>
    <t>Los Libertadores</t>
  </si>
  <si>
    <t>077_CFLL1+77_3_2</t>
  </si>
  <si>
    <t>Sociedad Concesiones BT SA</t>
  </si>
  <si>
    <t>077_CFLL1+77_3_2+1</t>
  </si>
  <si>
    <t>Concesiones Viarias Chile Tres SA</t>
  </si>
  <si>
    <t>077_CFLL1+77_3_1+2</t>
  </si>
  <si>
    <t>Consorcio Complejo Fronterizo Los Libertadores</t>
  </si>
  <si>
    <t>077_CFLL1+77_3_1</t>
  </si>
  <si>
    <t>Concesiones de Infraestructuras Chile Uno SA</t>
  </si>
  <si>
    <t>077_CFLL1+77_3_1+1</t>
  </si>
  <si>
    <t>OHL Concesiones Chile SA</t>
  </si>
  <si>
    <t>076_NPIB1+76_3_3+1</t>
  </si>
  <si>
    <t>076_NPIB1+76_3_3</t>
  </si>
  <si>
    <t>Sacyr Concesiones Chile SA</t>
  </si>
  <si>
    <t>076_NPIB1+76_3_2+1</t>
  </si>
  <si>
    <t>076_NPIB1+76_3_2</t>
  </si>
  <si>
    <t>Consorcio BCVC</t>
  </si>
  <si>
    <t>076_NPIB1+76_3_1+1</t>
  </si>
  <si>
    <t>Consorcio  BCVC</t>
  </si>
  <si>
    <t>076_NPIB1+76_3_1</t>
  </si>
  <si>
    <t>SNC-Lavalin Infraestructura Chile SpA</t>
  </si>
  <si>
    <t>075_HSAN1+75_6_6+2</t>
  </si>
  <si>
    <t>CONSORCIO SALUD SIGLO XXI</t>
  </si>
  <si>
    <t>075_HSAN1+75_6_6</t>
  </si>
  <si>
    <t>Sacyr Concesiones Chile S.A.</t>
  </si>
  <si>
    <t>075_HSAN1+75_6_6+1</t>
  </si>
  <si>
    <t>LPF Infrastructure Fund</t>
  </si>
  <si>
    <t>075_HSAN1+75_6_5+3</t>
  </si>
  <si>
    <t>FESSA</t>
  </si>
  <si>
    <t>075_HSAN1+75_6_5</t>
  </si>
  <si>
    <t>Ellisdon S.A. Holdings Inc.</t>
  </si>
  <si>
    <t>075_HSAN1+75_6_5+2</t>
  </si>
  <si>
    <t>Empresa Constructora Sigro S.A.</t>
  </si>
  <si>
    <t>075_HSAN1+75_6_5+1</t>
  </si>
  <si>
    <t>Ferrovial Servicios Antofagasta, Sociedad Limitada</t>
  </si>
  <si>
    <t>075_HSAN1+75_6_4+4</t>
  </si>
  <si>
    <t>ANTOFAGASTA SALUD</t>
  </si>
  <si>
    <t>075_HSAN1+75_6_4</t>
  </si>
  <si>
    <t>LLC</t>
  </si>
  <si>
    <t>075_HSAN1+75_6_4+3</t>
  </si>
  <si>
    <t>MNII Chile</t>
  </si>
  <si>
    <t>075_HSAN1+75_6_4+2</t>
  </si>
  <si>
    <t>Ferrovial Agromán Chile S.A.</t>
  </si>
  <si>
    <t>075_HSAN1+75_6_4+1</t>
  </si>
  <si>
    <t>Inversiones Hospitalarias Limitada</t>
  </si>
  <si>
    <t>075_HSAN1+75_6_3+2</t>
  </si>
  <si>
    <t>CONSORCIO HOSPITALARIO ANTO - ANDINO</t>
  </si>
  <si>
    <t>075_HSAN1+75_6_3</t>
  </si>
  <si>
    <t>Constructora e Inversiones SANJOSE Andina Limitada</t>
  </si>
  <si>
    <t>075_HSAN1+75_6_3+1</t>
  </si>
  <si>
    <t>Dragados S.A. Agencia en Chile</t>
  </si>
  <si>
    <t>075_HSAN1+75_6_2+4</t>
  </si>
  <si>
    <t>INFRAESTRUCTURA DE SALUD ANTOFAGASTA</t>
  </si>
  <si>
    <t>075_HSAN1+75_6_2</t>
  </si>
  <si>
    <t>Empresa Constructora Mena y Ovalle S.A.</t>
  </si>
  <si>
    <t>075_HSAN1+75_6_2+3</t>
  </si>
  <si>
    <t>Claro, Vicuña, Valenzuela S.A.</t>
  </si>
  <si>
    <t>075_HSAN1+75_6_2+2</t>
  </si>
  <si>
    <t>075_HSAN1+75_6_2+1</t>
  </si>
  <si>
    <t>075_HSAN1+75_6_1+1</t>
  </si>
  <si>
    <t>ASTALDI CONCESSIONI S.R.L.</t>
  </si>
  <si>
    <t>075_HSAN1+75_6_1</t>
  </si>
  <si>
    <t>074_ALFS2+74_5_5+1</t>
  </si>
  <si>
    <t>074_ALFS2+74_5_5</t>
  </si>
  <si>
    <t>074_ALFS2+74_5_4+1</t>
  </si>
  <si>
    <t>074_ALFS2+74_5_4</t>
  </si>
  <si>
    <t>Echeverría Izquiedo SA</t>
  </si>
  <si>
    <t>074_ALFS2+74_5_3+1</t>
  </si>
  <si>
    <t>Echeverría Izquierda SA</t>
  </si>
  <si>
    <t>074_ALFS2+74_5_3</t>
  </si>
  <si>
    <t>074_ALFS2+74_5_2+1</t>
  </si>
  <si>
    <t>074_ALFS2+74_5_2</t>
  </si>
  <si>
    <t>074_ALFS2+74_5_1+1</t>
  </si>
  <si>
    <t>074_ALFS2+74_5_1</t>
  </si>
  <si>
    <t>073_ADAI3+73_3_3+1</t>
  </si>
  <si>
    <t>073_ADAI3+73_3_3</t>
  </si>
  <si>
    <t>073_ADAI3+73_3_2+1</t>
  </si>
  <si>
    <t>073_ADAI3+73_3_2</t>
  </si>
  <si>
    <t>Holding IDC SA</t>
  </si>
  <si>
    <t>073_ADAI3+73_3_1+2</t>
  </si>
  <si>
    <t>073_ADAI3+73_3_1</t>
  </si>
  <si>
    <t>Aport Chile SA</t>
  </si>
  <si>
    <t>073_ADAI3+73_3_1+1</t>
  </si>
  <si>
    <t>072_RLOA1+72_3_3+3</t>
  </si>
  <si>
    <t>Consorcio CBB</t>
  </si>
  <si>
    <t>072_RLOA1+72_3_3</t>
  </si>
  <si>
    <t>072_RLOA1+72_3_3+2</t>
  </si>
  <si>
    <t>072_RLOA1+72_3_3+1</t>
  </si>
  <si>
    <t>072_RLOA1+72_3_2+2</t>
  </si>
  <si>
    <t>Consorcio Vial Anto-Andino</t>
  </si>
  <si>
    <t>072_RLOA1+72_3_2</t>
  </si>
  <si>
    <t>Inversiones Viales Andina Limitada</t>
  </si>
  <si>
    <t>072_RLOA1+72_3_2+1</t>
  </si>
  <si>
    <t>072_RLOA1+72_3_1+1</t>
  </si>
  <si>
    <t>072_RLOA1+72_3_1</t>
  </si>
  <si>
    <t>071_VALS1+71_4_4+1</t>
  </si>
  <si>
    <t>071_VALS1+71_4_4</t>
  </si>
  <si>
    <t>071_VALS1+71_4_3+3</t>
  </si>
  <si>
    <t>Consorcio Vial Chile</t>
  </si>
  <si>
    <t>071_VALS1+71_4_3</t>
  </si>
  <si>
    <t>071_VALS1+71_4_3+2</t>
  </si>
  <si>
    <t>Besalco Concesiones Chile SA</t>
  </si>
  <si>
    <t>071_VALS1+71_4_3+1</t>
  </si>
  <si>
    <t>OHL Concesiones S.L.</t>
  </si>
  <si>
    <t>071_VALS1+71_4_2+2</t>
  </si>
  <si>
    <t>OHL Concesiones</t>
  </si>
  <si>
    <t>071_VALS1+71_4_2</t>
  </si>
  <si>
    <t>071_VALS1+71_4_2+1</t>
  </si>
  <si>
    <t>Claro Vicuña Valenzuela</t>
  </si>
  <si>
    <t>071_VALS1+71_4_1+4</t>
  </si>
  <si>
    <t>Ruta Elqui Huasco</t>
  </si>
  <si>
    <t>071_VALS1+71_4_1</t>
  </si>
  <si>
    <t>Conpax Concesiones SA</t>
  </si>
  <si>
    <t>071_VALS1+71_4_1+3</t>
  </si>
  <si>
    <t>071_VALS1+71_4_1+2</t>
  </si>
  <si>
    <t>Concesiones Viarias Chile SA</t>
  </si>
  <si>
    <t>071_VALS1+71_4_1+1</t>
  </si>
  <si>
    <t>Sacyr Chile SA</t>
  </si>
  <si>
    <t>070_43RU1+70_3_3+2</t>
  </si>
  <si>
    <t>Sacyr Concesiones</t>
  </si>
  <si>
    <t>070_43RU1+70_3_3</t>
  </si>
  <si>
    <t>070_43RU1+70_3_3+1</t>
  </si>
  <si>
    <t>Consorcio BIB Concesión Vial Coquimbo</t>
  </si>
  <si>
    <t>070_43RU1+70_3_2+1</t>
  </si>
  <si>
    <t>070_43RU1+70_3_2</t>
  </si>
  <si>
    <t>Consorcio Redes Viales RD Chile</t>
  </si>
  <si>
    <t>070_43RU1+70_3_1+1</t>
  </si>
  <si>
    <t>070_43RU1+70_3_1</t>
  </si>
  <si>
    <t>Arrigoni SA</t>
  </si>
  <si>
    <t>069_ACMA2+69_8_8+2</t>
  </si>
  <si>
    <t>Besalco Arrigoni</t>
  </si>
  <si>
    <t>069_ACMA2+69_8_8</t>
  </si>
  <si>
    <t>069_ACMA2+69_8_8+1</t>
  </si>
  <si>
    <t>069_ACMA2+69_8_7+1</t>
  </si>
  <si>
    <t>069_ACMA2+69_8_7</t>
  </si>
  <si>
    <t>069_ACMA2+69_8_6+1</t>
  </si>
  <si>
    <t>069_ACMA2+69_8_6</t>
  </si>
  <si>
    <t>069_ACMA2+69_8_5+1</t>
  </si>
  <si>
    <t>069_ACMA2+69_8_5</t>
  </si>
  <si>
    <t>Echeverría Izquierdo SA</t>
  </si>
  <si>
    <t>069_ACMA2+69_8_4+1</t>
  </si>
  <si>
    <t>069_ACMA2+69_8_4</t>
  </si>
  <si>
    <t>069_ACMA2+69_8_3+2</t>
  </si>
  <si>
    <t>069_ACMA2+69_8_3</t>
  </si>
  <si>
    <t>A Port Chile SA</t>
  </si>
  <si>
    <t>069_ACMA2+69_8_3+1</t>
  </si>
  <si>
    <t>069_ACMA2+69_8_2+1</t>
  </si>
  <si>
    <t>Claro Vicuña Valenzuela - Con Pax</t>
  </si>
  <si>
    <t>069_ACMA2+69_8_2</t>
  </si>
  <si>
    <t>069_ACMA2+69_8_1+1</t>
  </si>
  <si>
    <t>069_ACMA2+69_8_1</t>
  </si>
  <si>
    <t>068_COCA1+68_3_3+1</t>
  </si>
  <si>
    <t>068_COCA1+68_3_3</t>
  </si>
  <si>
    <t>068_COCA1+68_3_2+1</t>
  </si>
  <si>
    <t>068_COCA1+68_3_2</t>
  </si>
  <si>
    <t>068_COCA1+68_3_1+1</t>
  </si>
  <si>
    <t>068_COCA1+68_3_1</t>
  </si>
  <si>
    <t>Constructora Valko SA</t>
  </si>
  <si>
    <t>067_ACIQ1+67_5_5+3</t>
  </si>
  <si>
    <t>Rutas Iquique</t>
  </si>
  <si>
    <t>067_ACIQ1+67_5_5</t>
  </si>
  <si>
    <t>Claro Vicuña Valenzuela SA</t>
  </si>
  <si>
    <t>067_ACIQ1+67_5_5+2</t>
  </si>
  <si>
    <t>067_ACIQ1+67_5_5+1</t>
  </si>
  <si>
    <t>067_ACIQ1+67_5_4+1</t>
  </si>
  <si>
    <t>067_ACIQ1+67_5_4</t>
  </si>
  <si>
    <t>067_ACIQ1+67_5_3+2</t>
  </si>
  <si>
    <t>Grupo Licitante Concesiones Viarias Chile Tres SA - Besalco Concesiones SA</t>
  </si>
  <si>
    <t>067_ACIQ1+67_5_3</t>
  </si>
  <si>
    <t>067_ACIQ1+67_5_3+1</t>
  </si>
  <si>
    <t>Construcciones y Pavimentos Limitada</t>
  </si>
  <si>
    <t>067_ACIQ1+67_5_2+3</t>
  </si>
  <si>
    <t>Nuevos Accesos a Iquique</t>
  </si>
  <si>
    <t>067_ACIQ1+67_5_2</t>
  </si>
  <si>
    <t>Constructora FV Limitada</t>
  </si>
  <si>
    <t>067_ACIQ1+67_5_2+2</t>
  </si>
  <si>
    <t>Constructora San Felipe SA</t>
  </si>
  <si>
    <t>067_ACIQ1+67_5_2+1</t>
  </si>
  <si>
    <t>Empresa Constructora Brotec SA</t>
  </si>
  <si>
    <t>067_ACIQ1+67_5_1+2</t>
  </si>
  <si>
    <t>Grupo Licitante Belfi - Brotec Acceso Iquique</t>
  </si>
  <si>
    <t>067_ACIQ1+67_5_1</t>
  </si>
  <si>
    <t>067_ACIQ1+67_5_1+1</t>
  </si>
  <si>
    <t>Icafal</t>
  </si>
  <si>
    <t>066_ALOA2+66_5_5+2</t>
  </si>
  <si>
    <t>Consorcio A Port Chile - Icafal</t>
  </si>
  <si>
    <t>066_ALOA2+66_5_5</t>
  </si>
  <si>
    <t xml:space="preserve"> A Port Chile</t>
  </si>
  <si>
    <t>066_ALOA2+66_5_5+1</t>
  </si>
  <si>
    <t>066_ALOA2+66_5_4+1</t>
  </si>
  <si>
    <t>066_ALOA2+66_5_4</t>
  </si>
  <si>
    <t>066_ALOA2+66_5_3+1</t>
  </si>
  <si>
    <t>066_ALOA2+66_5_3</t>
  </si>
  <si>
    <t>066_ALOA2+66_5_2+1</t>
  </si>
  <si>
    <t>066_ALOA2+66_5_2</t>
  </si>
  <si>
    <t>Azvi Chile SA</t>
  </si>
  <si>
    <t>066_ALOA2+66_5_1+1</t>
  </si>
  <si>
    <t>066_ALOA2+66_5_1</t>
  </si>
  <si>
    <t>Suecia</t>
  </si>
  <si>
    <t>Skanska Inversora en Infraestructura SA</t>
  </si>
  <si>
    <t>065_AURA1+65_4_4+1</t>
  </si>
  <si>
    <t>065_AURA1+65_4_4</t>
  </si>
  <si>
    <t>065_AURA1+65_4_3+3</t>
  </si>
  <si>
    <t>065_AURA1+65_4_3</t>
  </si>
  <si>
    <t>Constructora Belfi SA</t>
  </si>
  <si>
    <t>065_AURA1+65_4_3+2</t>
  </si>
  <si>
    <t>065_AURA1+65_4_3+1</t>
  </si>
  <si>
    <t>065_AURA1+65_4_2+1</t>
  </si>
  <si>
    <t>065_AURA1+65_4_2</t>
  </si>
  <si>
    <t>Sociedad Anónima de Obras y Servicios, Copasa</t>
  </si>
  <si>
    <t>065_AURA1+65_4_1+2</t>
  </si>
  <si>
    <t>Consorcio Azvi - Copasa</t>
  </si>
  <si>
    <t>065_AURA1+65_4_1</t>
  </si>
  <si>
    <t>Azvi Chile S.A. (Agencia en Chile)</t>
  </si>
  <si>
    <t>065_AURA1+65_4_1+1</t>
  </si>
  <si>
    <t>Sodexho Chile SA</t>
  </si>
  <si>
    <t>064_PP2G2+64_1_1+1</t>
  </si>
  <si>
    <t>064_PP2G2+64_1_1</t>
  </si>
  <si>
    <t>Consorcio Aires Australes</t>
  </si>
  <si>
    <t>063_ACIP2+63_5_5+1</t>
  </si>
  <si>
    <t>063_ACIP2+63_5_5</t>
  </si>
  <si>
    <t>063_ACIP2+63_5_4+1</t>
  </si>
  <si>
    <t>063_ACIP2+63_5_4</t>
  </si>
  <si>
    <t>Consorcio-Sifon-Tecsa</t>
  </si>
  <si>
    <t>063_ACIP2+63_5_3+1</t>
  </si>
  <si>
    <t>Consorcio Arrigoni - Sifón - Tecsa</t>
  </si>
  <si>
    <t>063_ACIP2+63_5_3</t>
  </si>
  <si>
    <t>063_ACIP2+63_5_2+1</t>
  </si>
  <si>
    <t>063_ACIP2+63_5_2</t>
  </si>
  <si>
    <t>063_ACIP2+63_5_1+2</t>
  </si>
  <si>
    <t>063_ACIP2+63_5_1</t>
  </si>
  <si>
    <t>063_ACIP2+63_5_1+1</t>
  </si>
  <si>
    <t>Consorcio de la Araucanía</t>
  </si>
  <si>
    <t>062_NARA1+62_5_5+1</t>
  </si>
  <si>
    <t>062_NARA1+62_5_5</t>
  </si>
  <si>
    <t>Agua Santa</t>
  </si>
  <si>
    <t>062_NARA1+62_5_4+5</t>
  </si>
  <si>
    <t>Arauco - Claro Vicuña Valenzuela - Con Pax - Trebol - Agua Santa</t>
  </si>
  <si>
    <t>062_NARA1+62_5_4</t>
  </si>
  <si>
    <t>Trebol</t>
  </si>
  <si>
    <t>062_NARA1+62_5_4+4</t>
  </si>
  <si>
    <t>062_NARA1+62_5_4+3</t>
  </si>
  <si>
    <t>Claro-Vicuña Valenzuela</t>
  </si>
  <si>
    <t>062_NARA1+62_5_4+2</t>
  </si>
  <si>
    <t>Arauco</t>
  </si>
  <si>
    <t>062_NARA1+62_5_4+1</t>
  </si>
  <si>
    <t>062_NARA1+62_5_3+3</t>
  </si>
  <si>
    <t>Consorcio A Port Chile - Icafal - Odinsa</t>
  </si>
  <si>
    <t>062_NARA1+62_5_3</t>
  </si>
  <si>
    <t>Odinsa</t>
  </si>
  <si>
    <t>062_NARA1+62_5_3+2</t>
  </si>
  <si>
    <t>Consorcio A Port Chile</t>
  </si>
  <si>
    <t>062_NARA1+62_5_3+1</t>
  </si>
  <si>
    <t xml:space="preserve">Empresa Constructora Belfi SA </t>
  </si>
  <si>
    <t>062_NARA1+62_5_2+1</t>
  </si>
  <si>
    <t>062_NARA1+62_5_2</t>
  </si>
  <si>
    <t>Concesiones Aeroportuarias</t>
  </si>
  <si>
    <t>062_NARA1+62_5_1+1</t>
  </si>
  <si>
    <t>062_NARA1+62_5_1</t>
  </si>
  <si>
    <t>061_PMPA1+61_3_3+1</t>
  </si>
  <si>
    <t>Consorcio Viarias Chile SA</t>
  </si>
  <si>
    <t>061_PMPA1+61_3_3</t>
  </si>
  <si>
    <t>061_PMPA1+61_3_2+3</t>
  </si>
  <si>
    <t>061_PMPA1+61_3_2</t>
  </si>
  <si>
    <t>061_PMPA1+61_3_2+2</t>
  </si>
  <si>
    <t>061_PMPA1+61_3_2+1</t>
  </si>
  <si>
    <t>061_PMPA1+61_3_1+1</t>
  </si>
  <si>
    <t>061_PMPA1+61_3_1</t>
  </si>
  <si>
    <t>Concesionarias Viarias Chile Tres SA</t>
  </si>
  <si>
    <t>060_66RF1+60_2_2+1</t>
  </si>
  <si>
    <t>060_66RF1+60_2_2</t>
  </si>
  <si>
    <t>060_66RF1+60_2_1+3</t>
  </si>
  <si>
    <t>060_66RF1+60_2_1</t>
  </si>
  <si>
    <t>060_66RF1+60_2_1+2</t>
  </si>
  <si>
    <t>060_66RF1+60_2_1+1</t>
  </si>
  <si>
    <t>Consorcio Franco Italiano Dalkia-Inso</t>
  </si>
  <si>
    <t>059_HSMF1+59_4_4+1</t>
  </si>
  <si>
    <t>059_HSMF1+59_4_4</t>
  </si>
  <si>
    <t>Acciona Concesiones Hospitalarias Chile</t>
  </si>
  <si>
    <t>059_HSMF1+59_4_3+1</t>
  </si>
  <si>
    <t>059_HSMF1+59_4_3</t>
  </si>
  <si>
    <t>Inabensa</t>
  </si>
  <si>
    <t>059_HSMF1+59_4_2+3</t>
  </si>
  <si>
    <t>Consorcio Abengoa Chile - Begar - Inabensa</t>
  </si>
  <si>
    <t>059_HSMF1+59_4_2</t>
  </si>
  <si>
    <t>Begar</t>
  </si>
  <si>
    <t>059_HSMF1+59_4_2+2</t>
  </si>
  <si>
    <t>059_HSMF1+59_4_2+1</t>
  </si>
  <si>
    <t xml:space="preserve">Consorcio San José-Tecnocontrol </t>
  </si>
  <si>
    <t>059_HSMF1+59_4_1+1</t>
  </si>
  <si>
    <t>Consorcio San José-Tecnocontrol</t>
  </si>
  <si>
    <t>059_HSMF1+59_4_1</t>
  </si>
  <si>
    <t>Alemania</t>
  </si>
  <si>
    <t>Hochtief PPP Solutions Chile Ltda.</t>
  </si>
  <si>
    <t>058_AVAM5+58_5_4+2</t>
  </si>
  <si>
    <t>Concesiones Viarias Chile SA y Hochtief PPP Solutions Chile Ltda.</t>
  </si>
  <si>
    <t>058_AVAM2+58_5_4</t>
  </si>
  <si>
    <t>058_AVAM5+58_5_4+1</t>
  </si>
  <si>
    <t>Inversiones El Tranque Ltda.</t>
  </si>
  <si>
    <t>058_AVAM4+58_5_3+2</t>
  </si>
  <si>
    <t>Besalco Concesiones SA e Inversiones El Tranque Ltda.</t>
  </si>
  <si>
    <t>058_AVAM2+58_5_3</t>
  </si>
  <si>
    <t>058_AVAM4+58_5_3+1</t>
  </si>
  <si>
    <t>Azvi Chile SA (Agencia en Chile)</t>
  </si>
  <si>
    <t>058_AVAM3+58_5_2+1</t>
  </si>
  <si>
    <t>058_AVAM2+58_5_2</t>
  </si>
  <si>
    <t>Brasil</t>
  </si>
  <si>
    <t>Autopista Do Pacifico SA</t>
  </si>
  <si>
    <t>058_AVAM2+58_5_5+1</t>
  </si>
  <si>
    <t>Autopistas do Pacífico</t>
  </si>
  <si>
    <t>058_AVAM2+58_5_5</t>
  </si>
  <si>
    <t>Comsa de Chile SA</t>
  </si>
  <si>
    <t>058_AVAM2+58_5_1+1</t>
  </si>
  <si>
    <t>058_AVAM2+58_5_1</t>
  </si>
  <si>
    <t>Inversiones y Servicios INSER SA</t>
  </si>
  <si>
    <t>057_CMVR1+57_5_5+1</t>
  </si>
  <si>
    <t>057_CMVR1+57_5_5</t>
  </si>
  <si>
    <t>SC Central Metropolitana de Vehículos SA</t>
  </si>
  <si>
    <t>057_CMVR1+57_5_4+1</t>
  </si>
  <si>
    <t>057_CMVR1+57_5_4</t>
  </si>
  <si>
    <t xml:space="preserve">IAB Inmobiliaria SA </t>
  </si>
  <si>
    <t>057_CMVR1+57_5_3+1</t>
  </si>
  <si>
    <t>IAB Inmobiliaria SA</t>
  </si>
  <si>
    <t>057_CMVR1+57_5_3</t>
  </si>
  <si>
    <t>057_CMVR1+57_5_2+3</t>
  </si>
  <si>
    <t>Grupo CONPAX Concesiones, Arauco y Claro Vicuña Valenzuela</t>
  </si>
  <si>
    <t>057_CMVR1+57_5_2</t>
  </si>
  <si>
    <t>057_CMVR1+57_5_2+2</t>
  </si>
  <si>
    <t>Grupo CONPAX Concesiones</t>
  </si>
  <si>
    <t>057_CMVR1+57_5_2+1</t>
  </si>
  <si>
    <t>Consorcio Schiappacasse Custodia, Proponente</t>
  </si>
  <si>
    <t>057_CMVR1+57_5_1+1</t>
  </si>
  <si>
    <t>057_CMVR1+57_5_1</t>
  </si>
  <si>
    <t>Itinere Chile SA</t>
  </si>
  <si>
    <t>056_VCAL1+56_6_6+1</t>
  </si>
  <si>
    <t>056_VCAL1+56_6_6</t>
  </si>
  <si>
    <t>056_VCAL1+56_6_5+2</t>
  </si>
  <si>
    <t>Consorcio Azvi Comsa</t>
  </si>
  <si>
    <t>056_VCAL1+56_6_5</t>
  </si>
  <si>
    <t>056_VCAL1+56_6_5+1</t>
  </si>
  <si>
    <t>056_VCAL1+56_6_4+1</t>
  </si>
  <si>
    <t>056_VCAL1+56_6_4</t>
  </si>
  <si>
    <t>056_VCAL1+56_6_3+2</t>
  </si>
  <si>
    <t>Consorcio Skanska</t>
  </si>
  <si>
    <t>056_VCAL1+56_6_3</t>
  </si>
  <si>
    <t>Skanska Infrastructure Development (Chile) SA</t>
  </si>
  <si>
    <t>056_VCAL1+56_6_3+1</t>
  </si>
  <si>
    <t>OHL Concesiones SL</t>
  </si>
  <si>
    <t>056_VCAL1+56_6_2+2</t>
  </si>
  <si>
    <t>Consorcio OHL</t>
  </si>
  <si>
    <t>056_VCAL1+56_6_2</t>
  </si>
  <si>
    <t>Consorcio OHL Concesiones Chile SA</t>
  </si>
  <si>
    <t>056_VCAL1+56_6_2+1</t>
  </si>
  <si>
    <t>Empresa Constructora Fe Grande SA</t>
  </si>
  <si>
    <t>056_VCAL1+56_6_1+4</t>
  </si>
  <si>
    <t>Consorcio Ruta del Desierto</t>
  </si>
  <si>
    <t>056_VCAL1+56_6_1</t>
  </si>
  <si>
    <t>Empresa Constructora Tecsa SA</t>
  </si>
  <si>
    <t>056_VCAL1+56_6_1+3</t>
  </si>
  <si>
    <t>Empresa Belfi SA</t>
  </si>
  <si>
    <t>056_VCAL1+56_6_1+2</t>
  </si>
  <si>
    <t>056_VCAL1+56_6_1+1</t>
  </si>
  <si>
    <t>Icafal Ingeniería y Construcción SA</t>
  </si>
  <si>
    <t>055_60GR1+55_3_3+1</t>
  </si>
  <si>
    <t>055_60GR1+55_3_3</t>
  </si>
  <si>
    <t>055_60GR1+55_3_2+1</t>
  </si>
  <si>
    <t>055_60GR1+55_3_2</t>
  </si>
  <si>
    <t>055_60GR1+55_3_1+1</t>
  </si>
  <si>
    <t>055_60GR1+55_3_1</t>
  </si>
  <si>
    <t>054_ATEP2+54_7_7+3</t>
  </si>
  <si>
    <t>Arauco - Claro Vicuña Valenzuela - Con Pax</t>
  </si>
  <si>
    <t>054_ATEP2+54_7_7</t>
  </si>
  <si>
    <t>054_ATEP2+54_7_7+2</t>
  </si>
  <si>
    <t>054_ATEP2+54_7_7+1</t>
  </si>
  <si>
    <t>Consorcio Aeroportuario Agunsa-SAAM</t>
  </si>
  <si>
    <t>054_ATEP2+54_7_6+1</t>
  </si>
  <si>
    <t>054_ATEP2+54_7_6</t>
  </si>
  <si>
    <t>Vecta Inversiones SA</t>
  </si>
  <si>
    <t>054_ATEP2+54_7_5+3</t>
  </si>
  <si>
    <t>Consorcio ACC-Icafal-Vecta</t>
  </si>
  <si>
    <t>054_ATEP2+54_7_5</t>
  </si>
  <si>
    <t>054_ATEP2+54_7_5+2</t>
  </si>
  <si>
    <t>Aeropuertos Asociados de Chile SA</t>
  </si>
  <si>
    <t>054_ATEP2+54_7_5+1</t>
  </si>
  <si>
    <t>054_ATEP2+54_7_4+1</t>
  </si>
  <si>
    <t>054_ATEP2+54_7_4</t>
  </si>
  <si>
    <t>Tecsa</t>
  </si>
  <si>
    <t>054_ATEP2+54_7_3+3</t>
  </si>
  <si>
    <t>Arrigoni-Sifón-Tecsa</t>
  </si>
  <si>
    <t>054_ATEP2+54_7_3</t>
  </si>
  <si>
    <t>Sifon</t>
  </si>
  <si>
    <t>054_ATEP2+54_7_3+2</t>
  </si>
  <si>
    <t>Arrigoni</t>
  </si>
  <si>
    <t>054_ATEP2+54_7_3+1</t>
  </si>
  <si>
    <t>054_ATEP2+54_7_2+1</t>
  </si>
  <si>
    <t>054_ATEP2+54_7_2</t>
  </si>
  <si>
    <t>054_ATEP2+54_7_1+1</t>
  </si>
  <si>
    <t>054_ATEP2+54_7_1</t>
  </si>
  <si>
    <t>053_ADAI2+53_6_6+1</t>
  </si>
  <si>
    <t>Consorcio Aeroportuario Agunsa-SAM</t>
  </si>
  <si>
    <t>053_ADAI2+53_6_6</t>
  </si>
  <si>
    <t>053_ADAI2+53_6_5+1</t>
  </si>
  <si>
    <t>053_ADAI2+53_6_5</t>
  </si>
  <si>
    <t>053_ADAI2+53_6_4+1</t>
  </si>
  <si>
    <t>053_ADAI2+53_6_4</t>
  </si>
  <si>
    <t>053_ADAI2+53_6_3+1</t>
  </si>
  <si>
    <t>053_ADAI2+53_6_3</t>
  </si>
  <si>
    <t>053_ADAI2+53_6_2+3</t>
  </si>
  <si>
    <t>053_ADAI2+53_6_2</t>
  </si>
  <si>
    <t>053_ADAI2+53_6_2+2</t>
  </si>
  <si>
    <t>ACC</t>
  </si>
  <si>
    <t>053_ADAI2+53_6_2+1</t>
  </si>
  <si>
    <t>053_ADAI2+53_6_1+3</t>
  </si>
  <si>
    <t>053_ADAI2+53_6_1</t>
  </si>
  <si>
    <t>Ingeniería y Construcciones El Sifón Ltda.</t>
  </si>
  <si>
    <t>053_ADAI2+53_6_1+2</t>
  </si>
  <si>
    <t>Inversiones Arrigoni SA</t>
  </si>
  <si>
    <t>053_ADAI2+53_6_1+1</t>
  </si>
  <si>
    <t>Consorcio Skanska-ICC</t>
  </si>
  <si>
    <t>052_160R1+52_6_6+1</t>
  </si>
  <si>
    <t>Consorcio Skanska - ICC</t>
  </si>
  <si>
    <t>052_160R1+52_6_6</t>
  </si>
  <si>
    <t>OHL Concesiones Chile SA - OHL Concesiones SL</t>
  </si>
  <si>
    <t>052_160R1+52_6_5+1</t>
  </si>
  <si>
    <t>OHL Concesiones Chile SA-OHL Concesiones SL</t>
  </si>
  <si>
    <t>052_160R1+52_6_5</t>
  </si>
  <si>
    <t>052_160R1+52_6_4+1</t>
  </si>
  <si>
    <t>052_160R1+52_6_4</t>
  </si>
  <si>
    <t>SIEMEL</t>
  </si>
  <si>
    <t>052_160R1+52_6_3+3</t>
  </si>
  <si>
    <t>Consorcio BELFI-Besalco-SIEMEL</t>
  </si>
  <si>
    <t>052_160R1+52_6_3</t>
  </si>
  <si>
    <t>Besalco</t>
  </si>
  <si>
    <t>052_160R1+52_6_3+2</t>
  </si>
  <si>
    <t>052_160R1+52_6_3+1</t>
  </si>
  <si>
    <t>Azvi Chile SA Agencia en Chile</t>
  </si>
  <si>
    <t>052_160R1+52_6_2+1</t>
  </si>
  <si>
    <t>052_160R1+52_6_2</t>
  </si>
  <si>
    <t>Acciona Concesiones Chile SA</t>
  </si>
  <si>
    <t>052_160R1+52_6_1+2</t>
  </si>
  <si>
    <t>Acciona Concesiones Ruta 160</t>
  </si>
  <si>
    <t>052_160R1+52_6_1</t>
  </si>
  <si>
    <t>Acciona Infraestructuras SA, Agencia Chile</t>
  </si>
  <si>
    <t>052_160R1+52_6_1+1</t>
  </si>
  <si>
    <t>Consorcio Santa Rosa</t>
  </si>
  <si>
    <t>051_CTSR1+51_4_4+1</t>
  </si>
  <si>
    <t>051_CTSR1+51_4_4</t>
  </si>
  <si>
    <t>051_CTSR1+51_4_3+1</t>
  </si>
  <si>
    <t>051_CTSR1+51_4_3</t>
  </si>
  <si>
    <t>Claro, Vicuña, Valenzuela SA</t>
  </si>
  <si>
    <t>051_CTSR1+51_4_2+3</t>
  </si>
  <si>
    <t>Concesiones Urbanas</t>
  </si>
  <si>
    <t>051_CTSR1+51_4_2</t>
  </si>
  <si>
    <t>Arauco SA</t>
  </si>
  <si>
    <t>051_CTSR1+51_4_2+2</t>
  </si>
  <si>
    <t>Constructora CON-PAX SA</t>
  </si>
  <si>
    <t>051_CTSR1+51_4_2+1</t>
  </si>
  <si>
    <t>Constructora BCF SA</t>
  </si>
  <si>
    <t>051_CTSR1+51_4_1+2</t>
  </si>
  <si>
    <t>Consorcio Infraestructura de Santiago SA</t>
  </si>
  <si>
    <t>051_CTSR1+51_4_1</t>
  </si>
  <si>
    <t>051_CTSR1+51_4_1+1</t>
  </si>
  <si>
    <t>050_ETTT1+50_2_2+3</t>
  </si>
  <si>
    <t>Conseciones Urbanas</t>
  </si>
  <si>
    <t>050_ETTT1+50_2_2</t>
  </si>
  <si>
    <t>050_ETTT1+50_2_2+2</t>
  </si>
  <si>
    <t>050_ETTT1+50_2_2+1</t>
  </si>
  <si>
    <t>050_ETTT1+50_2_1+2</t>
  </si>
  <si>
    <t>050_ETTT1+50_2_1</t>
  </si>
  <si>
    <t>050_ETTT1+50_2_1+1</t>
  </si>
  <si>
    <t>Concesionaria Suiza - Icafal</t>
  </si>
  <si>
    <t>049_CVSR1+49_3_3+1</t>
  </si>
  <si>
    <t>049_CVSR1+49_3_3</t>
  </si>
  <si>
    <t>049_CVSR1+49_3_2+1</t>
  </si>
  <si>
    <t>049_CVSR1+49_3_2</t>
  </si>
  <si>
    <t>049_CVSR1+49_3_1+2</t>
  </si>
  <si>
    <t>Consorcio Belfi - BCF</t>
  </si>
  <si>
    <t>049_CVSR1+49_3_1</t>
  </si>
  <si>
    <t>049_CVSR1+49_3_1+1</t>
  </si>
  <si>
    <t xml:space="preserve">Hochtief Projektentwicklung Chile Ltda. </t>
  </si>
  <si>
    <t>048_VVSK1+48_2_2+2</t>
  </si>
  <si>
    <t>San Cristobal Express</t>
  </si>
  <si>
    <t>048_VVSK1+48_2_2</t>
  </si>
  <si>
    <t>Taurus Holdings Chile SA</t>
  </si>
  <si>
    <t>048_VVSK1+48_2_2+1</t>
  </si>
  <si>
    <t>048_VVSK1+48_2_1+2</t>
  </si>
  <si>
    <t>Autopista San Cristobal</t>
  </si>
  <si>
    <t>048_VVSK1+48_2_1</t>
  </si>
  <si>
    <t>Infraestructura Dos Mil SA</t>
  </si>
  <si>
    <t>048_VVSK1+48_2_1+1</t>
  </si>
  <si>
    <t>Inmobiliaria San José Dos SA</t>
  </si>
  <si>
    <t>047_PTLA1+47_3_3+3</t>
  </si>
  <si>
    <t>Gestión de Infraestructura Concesionada - GICSA</t>
  </si>
  <si>
    <t>047_PTLA1+47_3_3</t>
  </si>
  <si>
    <t>Cogutsa SA</t>
  </si>
  <si>
    <t>047_PTLA1+47_3_3+2</t>
  </si>
  <si>
    <t>Tucán Construcciones SA</t>
  </si>
  <si>
    <t>047_PTLA1+47_3_3+1</t>
  </si>
  <si>
    <t>AZVI Chile SA (Agencia en Chile)</t>
  </si>
  <si>
    <t>047_PTLA1+47_3_2+1</t>
  </si>
  <si>
    <t>AZVI Chile SA</t>
  </si>
  <si>
    <t>047_PTLA1+47_3_2</t>
  </si>
  <si>
    <t>047_PTLA1+47_3_1+3</t>
  </si>
  <si>
    <t>Terminal Los Andes SA, SC</t>
  </si>
  <si>
    <t>047_PTLA1+47_3_1</t>
  </si>
  <si>
    <t>Ultramar Agencia Marítima Limitada</t>
  </si>
  <si>
    <t>047_PTLA1+47_3_1+2</t>
  </si>
  <si>
    <t>047_PTLA1+47_3_1+1</t>
  </si>
  <si>
    <t>046_ECVI1+46_1_1+3</t>
  </si>
  <si>
    <t>Consorcio Belfi Besalco Brotec</t>
  </si>
  <si>
    <t>046_ECVI1+46_1_1</t>
  </si>
  <si>
    <t>046_ECVI1+46_1_1+2</t>
  </si>
  <si>
    <t>046_ECVI1+46_1_1+1</t>
  </si>
  <si>
    <t>Allen + Fulton Ltda.</t>
  </si>
  <si>
    <t>045_ETPO1+45_1_1+5</t>
  </si>
  <si>
    <t>Consorcio Arena Bicentenario</t>
  </si>
  <si>
    <t>045_ETPO1+45_1_1</t>
  </si>
  <si>
    <t>Hiller Inversiones Ltda.</t>
  </si>
  <si>
    <t>045_ETPO1+45_1_1+4</t>
  </si>
  <si>
    <t>Producciones del Pacífico SA</t>
  </si>
  <si>
    <t>045_ETPO1+45_1_1+3</t>
  </si>
  <si>
    <t>Administración de Concesiones IDC SA</t>
  </si>
  <si>
    <t>045_ETPO1+45_1_1+2</t>
  </si>
  <si>
    <t>Gestión e Ingeniería IDC SA</t>
  </si>
  <si>
    <t>045_ETPO1+45_1_1+1</t>
  </si>
  <si>
    <t>Izquierdo y Otros SA</t>
  </si>
  <si>
    <t>044_PCIS1+44_2_2+3</t>
  </si>
  <si>
    <t>Consorcio Brotec, Echeverría, Izquierdo y Otros SA</t>
  </si>
  <si>
    <t>044_PCIS1+44_2_2</t>
  </si>
  <si>
    <t xml:space="preserve">Echeverría </t>
  </si>
  <si>
    <t>044_PCIS1+44_2_2+2</t>
  </si>
  <si>
    <t>Brotec</t>
  </si>
  <si>
    <t>044_PCIS1+44_2_2+1</t>
  </si>
  <si>
    <t>044_PCIS1+44_2_1+1</t>
  </si>
  <si>
    <t>044_PCIS1+44_2_1</t>
  </si>
  <si>
    <t>Inmobiliaria Socovesa Santiago SA</t>
  </si>
  <si>
    <t>043_CSJS1+43_3_3+1</t>
  </si>
  <si>
    <t>043_CSJS1+43_3_3</t>
  </si>
  <si>
    <t>Las Americas Administradora de Fondos de Inversión SA</t>
  </si>
  <si>
    <t>043_CSJS1+43_3_2+1</t>
  </si>
  <si>
    <t>043_CSJS1+43_3_2</t>
  </si>
  <si>
    <t xml:space="preserve">Obrascon Huarte Lain S.A., Agencia En Chile </t>
  </si>
  <si>
    <t>043_CSJS1+43_3_1+1</t>
  </si>
  <si>
    <t>043_CSJS1+43_3_1</t>
  </si>
  <si>
    <t>042_ACHA1+42_2_1+1</t>
  </si>
  <si>
    <t>042_ACHA1+42_2_1</t>
  </si>
  <si>
    <t>Alsa Chile SA</t>
  </si>
  <si>
    <t>041_EIMC1+41_1_1+2</t>
  </si>
  <si>
    <t>Estaciones Metropolitanas: Acsa Agbar Construcción SA y Alsa Chile SA</t>
  </si>
  <si>
    <t>041_EIMC1+41_1_1</t>
  </si>
  <si>
    <t>Acsa Agbar Construcción SA</t>
  </si>
  <si>
    <t>041_EIMC1+41_1_1+1</t>
  </si>
  <si>
    <t>040_EIMQ1+40_1_1+2</t>
  </si>
  <si>
    <t>040_EIMQ1+40_1_1</t>
  </si>
  <si>
    <t>040_EIMQ1+40_1_1+1</t>
  </si>
  <si>
    <t>Andes Investments (Chile) Limitada</t>
  </si>
  <si>
    <t>039_PP3G1+39_3_3+1</t>
  </si>
  <si>
    <t xml:space="preserve"> Andes Investments (Chile) Limitada</t>
  </si>
  <si>
    <t>039_PP3G1+39_3_3</t>
  </si>
  <si>
    <t>Felipe Montt Fuenzalida</t>
  </si>
  <si>
    <t>039_PP3G1+39_3_2+5</t>
  </si>
  <si>
    <t>Grupo Cabo de Hornos</t>
  </si>
  <si>
    <t>039_PP3G1+39_3_2</t>
  </si>
  <si>
    <t>039_PP3G1+39_3_2+4</t>
  </si>
  <si>
    <t>039_PP3G1+39_3_2+3</t>
  </si>
  <si>
    <t>Geotecnica Consultores SA</t>
  </si>
  <si>
    <t>039_PP3G1+39_3_2+2</t>
  </si>
  <si>
    <t>Inversiones de Infraestructura Cabo de Hornos Limitadas</t>
  </si>
  <si>
    <t>039_PP3G1+39_3_2+1</t>
  </si>
  <si>
    <t xml:space="preserve">Vinci Construction Grands Projets </t>
  </si>
  <si>
    <t>039_PP3G1+39_3_1+1</t>
  </si>
  <si>
    <t>Vinci Construction Grands Projets</t>
  </si>
  <si>
    <t>039_PP3G1+39_3_1</t>
  </si>
  <si>
    <t>American Bridge Chile Limitada</t>
  </si>
  <si>
    <t>038_PBCH1+38_1_1+8</t>
  </si>
  <si>
    <t>Consorcio Puente Bicentenario</t>
  </si>
  <si>
    <t>038_PBCH1+38_1_1</t>
  </si>
  <si>
    <t>Constructora VINCI Chile Limitada</t>
  </si>
  <si>
    <t>038_PBCH1+38_1_1+7</t>
  </si>
  <si>
    <t>Vinci Construction Grands Projets SAS</t>
  </si>
  <si>
    <t>038_PBCH1+38_1_1+6</t>
  </si>
  <si>
    <t>Hochtief Construction Chiloé Limitada</t>
  </si>
  <si>
    <t>038_PBCH1+38_1_1+5</t>
  </si>
  <si>
    <t>Besalco SA</t>
  </si>
  <si>
    <t>038_PBCH1+38_1_1+4</t>
  </si>
  <si>
    <t>038_PBCH1+38_1_1+3</t>
  </si>
  <si>
    <t>American Bridge Company</t>
  </si>
  <si>
    <t>038_PBCH1+38_1_1+2</t>
  </si>
  <si>
    <t>Hochtief Aktiengesellschaft</t>
  </si>
  <si>
    <t>038_PBCH1+38_1_1+1</t>
  </si>
  <si>
    <t>037_ACNO1+37_1_1+1</t>
  </si>
  <si>
    <t>037_ACNO1+37_1_1</t>
  </si>
  <si>
    <t>Vinci Construction Grandes Projets</t>
  </si>
  <si>
    <t>036_PP2G1+36_3_2+1</t>
  </si>
  <si>
    <t>036_PP2G1+36_3_2</t>
  </si>
  <si>
    <t>Sodexho Chile S.A.</t>
  </si>
  <si>
    <t>036_PP2G1+36_3_1+3</t>
  </si>
  <si>
    <t>Consorcio B.A.S.</t>
  </si>
  <si>
    <t>036_PP2G1+36_3_1</t>
  </si>
  <si>
    <t>Torno Internazionale S.p.A.</t>
  </si>
  <si>
    <t>036_PP2G1+36_3_1+2</t>
  </si>
  <si>
    <t>Besalco S.A.</t>
  </si>
  <si>
    <t>036_PP2G1+36_3_1+1</t>
  </si>
  <si>
    <t>035_ARAT1+35_5_5+1</t>
  </si>
  <si>
    <t>035_ARAT1+35_5_5</t>
  </si>
  <si>
    <t>035_ARAT1+35_5_4+5</t>
  </si>
  <si>
    <t>035_ARAT1+35_5_8</t>
  </si>
  <si>
    <t xml:space="preserve">Trebol </t>
  </si>
  <si>
    <t>035_ARAT1+35_5_4+4</t>
  </si>
  <si>
    <t>035_ARAT1+35_5_7</t>
  </si>
  <si>
    <t>035_ARAT1+35_5_4+3</t>
  </si>
  <si>
    <t>035_ARAT1+35_5_6</t>
  </si>
  <si>
    <t xml:space="preserve">Claro Vicuña Valenzuela </t>
  </si>
  <si>
    <t>035_ARAT1+35_5_4+2</t>
  </si>
  <si>
    <t>035_ARAT1+35_5_4+1</t>
  </si>
  <si>
    <t>035_ARAT1+35_5_4</t>
  </si>
  <si>
    <t>035_ARAT1+35_5_3+3</t>
  </si>
  <si>
    <t>035_ARAT1+35_5_3</t>
  </si>
  <si>
    <t xml:space="preserve">Icafal </t>
  </si>
  <si>
    <t>035_ARAT1+35_5_3+2</t>
  </si>
  <si>
    <t>035_ARAT1+35_5_3+1</t>
  </si>
  <si>
    <t>035_ARAT1+35_5_2+1</t>
  </si>
  <si>
    <t>035_ARAT1+35_5_2</t>
  </si>
  <si>
    <t>035_ARAT1+35_5_1+1</t>
  </si>
  <si>
    <t>035_ARAT1+35_5_1</t>
  </si>
  <si>
    <t>FCC Construcción SA</t>
  </si>
  <si>
    <t>034_60RU1+34_1_1+2</t>
  </si>
  <si>
    <t>Autopista Los Andes SA</t>
  </si>
  <si>
    <t>034_60RU1+34_1_1</t>
  </si>
  <si>
    <t>OHL SA, Agencia en Chile</t>
  </si>
  <si>
    <t>034_60RU1+34_1_1+1</t>
  </si>
  <si>
    <t>Proyectos de Infraestructura e Inversiones Genera Ltda.</t>
  </si>
  <si>
    <t>033_RITP1+33_3_3+3</t>
  </si>
  <si>
    <t>Consorcio Autopista Interportuaria</t>
  </si>
  <si>
    <t>033_RITP1+33_3_3</t>
  </si>
  <si>
    <t>Constructora BYA Ingenieros Ltda.</t>
  </si>
  <si>
    <t>033_RITP1+33_3_3+2</t>
  </si>
  <si>
    <t>033_RITP1+33_3_3+1</t>
  </si>
  <si>
    <t>Mendes Junior y Asociados</t>
  </si>
  <si>
    <t>033_RITP1+33_3_2+1</t>
  </si>
  <si>
    <t>033_RITP1+33_3_2</t>
  </si>
  <si>
    <t>033_RITP1+33_3_1+2</t>
  </si>
  <si>
    <t>Consorcio ICAFAL-TECSA</t>
  </si>
  <si>
    <t>033_RITP1+33_3_1</t>
  </si>
  <si>
    <t>033_RITP1+33_3_1+1</t>
  </si>
  <si>
    <t>032_AVNP1+32_4_4+6</t>
  </si>
  <si>
    <t>Consorcio Autopistas Vespucio Norte</t>
  </si>
  <si>
    <t>032_AVNP1+32_4_4</t>
  </si>
  <si>
    <t>Hochtief Aktienengesellsohaft Vorm.Gebr.Helfmann</t>
  </si>
  <si>
    <t>032_AVNP1+32_4_4+5</t>
  </si>
  <si>
    <t>Hochtief Projektenwickklung GmbH Sucursal en Chile</t>
  </si>
  <si>
    <t>032_AVNP1+32_4_4+4</t>
  </si>
  <si>
    <t>032_AVNP1+32_4_4+3</t>
  </si>
  <si>
    <t>032_AVNP1+32_4_4+2</t>
  </si>
  <si>
    <t>Grupo Dragados SA Agencia en Chile</t>
  </si>
  <si>
    <t>032_AVNP1+32_4_4+1</t>
  </si>
  <si>
    <t>Autopistas Metropolitanas SA</t>
  </si>
  <si>
    <t>032_AVNP1+32_4_3+1</t>
  </si>
  <si>
    <t>032_AVNP1+32_4_3</t>
  </si>
  <si>
    <t>Fe Grande</t>
  </si>
  <si>
    <t>032_AVNP1+32_4_2+3</t>
  </si>
  <si>
    <t>Impregilo - FCCCO -  Tecsa - Fe Grande</t>
  </si>
  <si>
    <t>032_AVNP1+32_4_2</t>
  </si>
  <si>
    <t>032_AVNP1+32_4_2+2</t>
  </si>
  <si>
    <t>Impregilo</t>
  </si>
  <si>
    <t>032_AVNP1+32_4_2+1</t>
  </si>
  <si>
    <t>Autopistas Urbanas SA</t>
  </si>
  <si>
    <t>032_AVNP1+32_4_1+1</t>
  </si>
  <si>
    <t>032_AVNP1+32_4_1</t>
  </si>
  <si>
    <t>031_PP1G1+31_3_3+3</t>
  </si>
  <si>
    <t>031_PP1G1+31_3_3</t>
  </si>
  <si>
    <t>Astaldi S.p.A.</t>
  </si>
  <si>
    <t>031_PP1G1+31_3_3+2</t>
  </si>
  <si>
    <t>031_PP1G1+31_3_3+1</t>
  </si>
  <si>
    <t>031_PP1G1+31_3_2+1</t>
  </si>
  <si>
    <t>031_PP1G1+31_3_2</t>
  </si>
  <si>
    <t>Mendes Junior &amp; Asociados</t>
  </si>
  <si>
    <t>031_PP1G1+31_3_1+2</t>
  </si>
  <si>
    <t>Torno-Mendes Junior &amp; Asociados</t>
  </si>
  <si>
    <t>031_PP1G1+31_3_1</t>
  </si>
  <si>
    <t>Torno</t>
  </si>
  <si>
    <t>031_PP1G1+31_3_1+1</t>
  </si>
  <si>
    <t>030_VAME1+30_3_3+2</t>
  </si>
  <si>
    <t>OHL - Mendes Junior y Asociados</t>
  </si>
  <si>
    <t>030_VAME1+30_3_3</t>
  </si>
  <si>
    <t>OHL</t>
  </si>
  <si>
    <t>030_VAME1+30_3_3+1</t>
  </si>
  <si>
    <t>030_VAME1+30_3_2+2</t>
  </si>
  <si>
    <t>Icafal - Tecsa</t>
  </si>
  <si>
    <t>030_VAME1+30_3_2</t>
  </si>
  <si>
    <t>030_VAME1+30_3_2+1</t>
  </si>
  <si>
    <t>030_VAME1+30_3_1+1</t>
  </si>
  <si>
    <t>030_VAME1+30_3_1</t>
  </si>
  <si>
    <t>Consorcio Autopista Vespucio Sur</t>
  </si>
  <si>
    <t>029_AVES1+29_4_4+1</t>
  </si>
  <si>
    <t>029_AVES1+29_4_4</t>
  </si>
  <si>
    <t>029_AVES1+29_4_3+3</t>
  </si>
  <si>
    <t>029_AVES1+29_4_3</t>
  </si>
  <si>
    <t>Acciona SA</t>
  </si>
  <si>
    <t>029_AVES1+29_4_3+2</t>
  </si>
  <si>
    <t>Necso Entrecanales Cubiertas SA</t>
  </si>
  <si>
    <t>029_AVES1+29_4_3+1</t>
  </si>
  <si>
    <t>Consorcio Autopista Américo Vespucio</t>
  </si>
  <si>
    <t>029_AVES1+29_4_2+1</t>
  </si>
  <si>
    <t>029_AVES1+29_4_2</t>
  </si>
  <si>
    <t>029_AVES1+29_4_1+1</t>
  </si>
  <si>
    <t>029_AVES1+29_4_1</t>
  </si>
  <si>
    <t>Rutas Litoral Pacífico Central</t>
  </si>
  <si>
    <t>028_RVLC1+28_3_3+1</t>
  </si>
  <si>
    <t>028_RVLC1+28_3_3</t>
  </si>
  <si>
    <t>Consorcio Litoral</t>
  </si>
  <si>
    <t>028_RVLC1+28_3_2+1</t>
  </si>
  <si>
    <t>028_RVLC1+28_3_2</t>
  </si>
  <si>
    <t>028_RVLC1+28_3_1+3</t>
  </si>
  <si>
    <t>Consorcio Acciona - Sacyr Chile</t>
  </si>
  <si>
    <t>028_RVLC1+28_3_1</t>
  </si>
  <si>
    <t>028_RVLC1+28_3_1+2</t>
  </si>
  <si>
    <t>028_RVLC1+28_3_1+1</t>
  </si>
  <si>
    <t>Consorcio Autopistas Santiago</t>
  </si>
  <si>
    <t>027_SNSS1+27_3_3+1</t>
  </si>
  <si>
    <t>Consorcio Autopista  Santiago</t>
  </si>
  <si>
    <t>027_SNSS1+27_3_3</t>
  </si>
  <si>
    <t>027_SNSS1+27_3_2+4</t>
  </si>
  <si>
    <t>Autopistas Norte-Sur SA</t>
  </si>
  <si>
    <t>027_SNSS1+27_3_2</t>
  </si>
  <si>
    <t>027_SNSS1+27_3_2+3</t>
  </si>
  <si>
    <t>Skanksa Projektutveckling &amp; Fastigheter AB</t>
  </si>
  <si>
    <t>027_SNSS1+27_3_2+2</t>
  </si>
  <si>
    <t>Grupo Dragados SA</t>
  </si>
  <si>
    <t>027_SNSS1+27_3_2+1</t>
  </si>
  <si>
    <t>027_SNSS1+27_3_1+1</t>
  </si>
  <si>
    <t>027_SNSS1+27_3_1</t>
  </si>
  <si>
    <t>Grupo TCV SA</t>
  </si>
  <si>
    <t>026_EEBA1+26_3_3+1</t>
  </si>
  <si>
    <t>026_EEBA1+26_3_3</t>
  </si>
  <si>
    <t>Ingecol S.A.</t>
  </si>
  <si>
    <t>026_EEBA1+26_3_2+4</t>
  </si>
  <si>
    <t>Mendes Junior, Sical, Brundl, e Ingecol S.A.</t>
  </si>
  <si>
    <t>026_EEBA1+26_3_2</t>
  </si>
  <si>
    <t>Bründl</t>
  </si>
  <si>
    <t>026_EEBA1+26_3_2+3</t>
  </si>
  <si>
    <t>Sical</t>
  </si>
  <si>
    <t>026_EEBA1+26_3_2+2</t>
  </si>
  <si>
    <t>Mendes Junior</t>
  </si>
  <si>
    <t>026_EEBA1+26_3_2+1</t>
  </si>
  <si>
    <t>026_EEBA1+26_3_1+1</t>
  </si>
  <si>
    <t>026_EEBA1+26_3_1</t>
  </si>
  <si>
    <t>Sical SA</t>
  </si>
  <si>
    <t>025_ACIP1+25_4_4+4</t>
  </si>
  <si>
    <t>Alfonso Brundl y Cia Ltda.</t>
  </si>
  <si>
    <t>025_ACIP1+25_4_4</t>
  </si>
  <si>
    <t>Mendes Junior Chile SA</t>
  </si>
  <si>
    <t>025_ACIP1+25_4_4+3</t>
  </si>
  <si>
    <t>Ingecol SA</t>
  </si>
  <si>
    <t>025_ACIP1+25_4_4+2</t>
  </si>
  <si>
    <t>025_ACIP1+25_4_4+1</t>
  </si>
  <si>
    <t>Geotécnica Consultores SA</t>
  </si>
  <si>
    <t>025_ACIP1+25_4_3+3</t>
  </si>
  <si>
    <t>025_ACIP1+25_4_3</t>
  </si>
  <si>
    <t>025_ACIP1+25_4_3+2</t>
  </si>
  <si>
    <t>025_ACIP1+25_4_3+1</t>
  </si>
  <si>
    <t>Fondos de Inversión Inmobiliaria BHIF Inmobiliario</t>
  </si>
  <si>
    <t>025_ACIP1+25_4_2+3</t>
  </si>
  <si>
    <t>025_ACIP1+25_4_2</t>
  </si>
  <si>
    <t>Inversiones y Rentas del Nuevo Extramo SA</t>
  </si>
  <si>
    <t>025_ACIP1+25_4_2+2</t>
  </si>
  <si>
    <t>025_ACIP1+25_4_2+1</t>
  </si>
  <si>
    <t>CMB - Prime Administradora de Fondos de Inversiones SA</t>
  </si>
  <si>
    <t>025_ACIP1+25_4_1+4</t>
  </si>
  <si>
    <t>Austral Sociedad Concesionaria SA</t>
  </si>
  <si>
    <t>025_ACIP1+25_4_1</t>
  </si>
  <si>
    <t>025_ACIP1+25_4_1+3</t>
  </si>
  <si>
    <t>Lan Chile SA</t>
  </si>
  <si>
    <t>025_ACIP1+25_4_1+2</t>
  </si>
  <si>
    <t>025_ACIP1+25_4_1+1</t>
  </si>
  <si>
    <t>Concesiones Viales Acciona</t>
  </si>
  <si>
    <t>024_SOPN1+24_4_4+1</t>
  </si>
  <si>
    <t>024_SOPN1+24_4_4</t>
  </si>
  <si>
    <t>024_SOPN1+24_4_3+3</t>
  </si>
  <si>
    <t>Impregilo - Fe Grande - Tecsa</t>
  </si>
  <si>
    <t>024_SOPN1+24_4_3</t>
  </si>
  <si>
    <t>024_SOPN1+24_4_3+2</t>
  </si>
  <si>
    <t>Impregilo SPA</t>
  </si>
  <si>
    <t>024_SOPN1+24_4_3+1</t>
  </si>
  <si>
    <t>024_SOPN1+24_4_2+3</t>
  </si>
  <si>
    <t>Bouygues - Eguis - Besalco Consortium</t>
  </si>
  <si>
    <t>024_SOPN1+24_4_2</t>
  </si>
  <si>
    <t>Eguis</t>
  </si>
  <si>
    <t>024_SOPN1+24_4_2+2</t>
  </si>
  <si>
    <t>Bouygues</t>
  </si>
  <si>
    <t>024_SOPN1+24_4_2+1</t>
  </si>
  <si>
    <t>024_SOPN1+24_4_1+1</t>
  </si>
  <si>
    <t>024_SOPN1+24_4_1</t>
  </si>
  <si>
    <t>Sical SA y Cisa Ltda.</t>
  </si>
  <si>
    <t>023_ACMA1+23_5_5+4</t>
  </si>
  <si>
    <t>Alfonso Bründl y Cia Ltda.</t>
  </si>
  <si>
    <t>023_ACMA1+23_5_5</t>
  </si>
  <si>
    <t>023_ACMA1+23_5_5+3</t>
  </si>
  <si>
    <t>023_ACMA1+23_5_5+2</t>
  </si>
  <si>
    <t>023_ACMA1+23_5_5+1</t>
  </si>
  <si>
    <t>023_ACMA1+23_5_4+3</t>
  </si>
  <si>
    <t>023_ACMA1+23_5_4</t>
  </si>
  <si>
    <t>023_ACMA1+23_5_4+2</t>
  </si>
  <si>
    <t>023_ACMA1+23_5_4+1</t>
  </si>
  <si>
    <t>Rentas del Nuevo Extremo SA</t>
  </si>
  <si>
    <t>023_ACMA1+23_5_3+4</t>
  </si>
  <si>
    <t>023_ACMA1+23_5_3</t>
  </si>
  <si>
    <t>Constructora Cosal SA e Inversiones</t>
  </si>
  <si>
    <t>023_ACMA1+23_5_3+3</t>
  </si>
  <si>
    <t>Fondo de Inversión Inmobiliaria BHIF Inmobiliario</t>
  </si>
  <si>
    <t>023_ACMA1+23_5_3+2</t>
  </si>
  <si>
    <t>Gestión e Ingeniería SA</t>
  </si>
  <si>
    <t>023_ACMA1+23_5_3+1</t>
  </si>
  <si>
    <t>Cintra Concesiones de Infraestructuras de Transporte de Chile Ltda.</t>
  </si>
  <si>
    <t>023_ACMA1+23_5_2+1</t>
  </si>
  <si>
    <t>CINTRA Concesiones de Infraestructura de transporte de Chie Ltda.</t>
  </si>
  <si>
    <t>023_ACMA1+23_5_2</t>
  </si>
  <si>
    <t>CMB Prime Administradora de Fondos de Inversiones SA</t>
  </si>
  <si>
    <t>023_ACMA1+23_5_1+4</t>
  </si>
  <si>
    <t>023_ACMA1+23_5_1</t>
  </si>
  <si>
    <t>023_ACMA1+23_5_1+3</t>
  </si>
  <si>
    <t>023_ACMA1+23_5_1+2</t>
  </si>
  <si>
    <t>023_ACMA1+23_5_1+1</t>
  </si>
  <si>
    <t>Sacyr SA</t>
  </si>
  <si>
    <t>022_ACSU1+22_7_7+2</t>
  </si>
  <si>
    <t>022_ACSU1+22_7_7</t>
  </si>
  <si>
    <t>022_ACSU1+22_7_7+1</t>
  </si>
  <si>
    <t>Ferrostaal AG</t>
  </si>
  <si>
    <t>022_ACSU1+22_7_6+4</t>
  </si>
  <si>
    <t>Consorcio Biobío SA</t>
  </si>
  <si>
    <t>022_ACSU1+22_7_6</t>
  </si>
  <si>
    <t>Inarco SA</t>
  </si>
  <si>
    <t>022_ACSU1+22_7_6+3</t>
  </si>
  <si>
    <t>022_ACSU1+22_7_6+2</t>
  </si>
  <si>
    <t>022_ACSU1+22_7_6+1</t>
  </si>
  <si>
    <t>Dragados y Construcciones SA, Agencia en Chile</t>
  </si>
  <si>
    <t>022_ACSU1+22_7_5+2</t>
  </si>
  <si>
    <t>022_ACSU1+22_7_5</t>
  </si>
  <si>
    <t>Agenicas Universales SA</t>
  </si>
  <si>
    <t>022_ACSU1+22_7_5+1</t>
  </si>
  <si>
    <t>022_ACSU1+22_7_4+4</t>
  </si>
  <si>
    <t>Alfonso Bründl y Cia Ltda., Ingecol SA, Mendes Junior Chile SA y Sical</t>
  </si>
  <si>
    <t>022_ACSU1+22_7_4</t>
  </si>
  <si>
    <t>Constructora Mendes Junior Chile SA</t>
  </si>
  <si>
    <t>022_ACSU1+22_7_4+3</t>
  </si>
  <si>
    <t>022_ACSU1+22_7_4+2</t>
  </si>
  <si>
    <t>022_ACSU1+22_7_4+1</t>
  </si>
  <si>
    <t>022_ACSU1+22_7_3+1</t>
  </si>
  <si>
    <t>022_ACSU1+22_7_3</t>
  </si>
  <si>
    <t>Arturo Mariano Valle Ponce</t>
  </si>
  <si>
    <t>022_ACSU1+22_7_2+7</t>
  </si>
  <si>
    <t>Empresa Constructora Delta SA</t>
  </si>
  <si>
    <t>022_ACSU1+22_7_2</t>
  </si>
  <si>
    <t>Empresa Constructora Cosalco SA</t>
  </si>
  <si>
    <t>022_ACSU1+22_7_2+6</t>
  </si>
  <si>
    <t>022_ACSU1+22_7_2+5</t>
  </si>
  <si>
    <t>022_ACSU1+22_7_2+4</t>
  </si>
  <si>
    <t>BHIF Inmobiliaria</t>
  </si>
  <si>
    <t>022_ACSU1+22_7_2+3</t>
  </si>
  <si>
    <t>Fondo de Inversión Inmobiliaria BHIF</t>
  </si>
  <si>
    <t>022_ACSU1+22_7_2+2</t>
  </si>
  <si>
    <t>022_ACSU1+22_7_2+1</t>
  </si>
  <si>
    <t>Empresa Constructora Claro, Vicuña, Valenzuela SA</t>
  </si>
  <si>
    <t>022_ACSU1+22_7_1+3</t>
  </si>
  <si>
    <t>022_ACSU1+22_7_1</t>
  </si>
  <si>
    <t>022_ACSU1+22_7_1+2</t>
  </si>
  <si>
    <t>022_ACSU1+22_7_1+1</t>
  </si>
  <si>
    <t>021_SATA1+21_4_4+5</t>
  </si>
  <si>
    <t>Consorcio Rutas del Sur</t>
  </si>
  <si>
    <t>021_SATA1+21_4_4</t>
  </si>
  <si>
    <t>Promoción de Autopistas Chile Ltda.</t>
  </si>
  <si>
    <t>021_SATA1+21_4_4+4</t>
  </si>
  <si>
    <t>Panamá</t>
  </si>
  <si>
    <t>Empresa Nacional de Autopista SA</t>
  </si>
  <si>
    <t>021_SATA1+21_4_4+3</t>
  </si>
  <si>
    <t>Autopistas Concesionarias Chilenas Ltda.</t>
  </si>
  <si>
    <t>021_SATA1+21_4_4+2</t>
  </si>
  <si>
    <t>ACS Chile SA</t>
  </si>
  <si>
    <t>021_SATA1+21_4_4+1</t>
  </si>
  <si>
    <t>021_SATA1+21_4_3+4</t>
  </si>
  <si>
    <t>Consorcio Necso Entrecanales y Cubiertas SA</t>
  </si>
  <si>
    <t>021_SATA1+21_4_3</t>
  </si>
  <si>
    <t>021_SATA1+21_4_3+3</t>
  </si>
  <si>
    <t>021_SATA1+21_4_3+2</t>
  </si>
  <si>
    <t>021_SATA1+21_4_3+1</t>
  </si>
  <si>
    <t>Empresa Constructora Ica Chile</t>
  </si>
  <si>
    <t>021_SATA1+21_4_2+3</t>
  </si>
  <si>
    <t>Consorcio Cicasa Chile</t>
  </si>
  <si>
    <t>021_SATA1+21_4_2</t>
  </si>
  <si>
    <t>Constructora Ica Chile SA</t>
  </si>
  <si>
    <t>021_SATA1+21_4_2+2</t>
  </si>
  <si>
    <t>Ingenieros Civiles Asociados SA de CV</t>
  </si>
  <si>
    <t>021_SATA1+21_4_2+1</t>
  </si>
  <si>
    <t>Inversiones Golf Center SA</t>
  </si>
  <si>
    <t>021_SATA1+21_4_1+3</t>
  </si>
  <si>
    <t>Consorcio Autopista del Maipo</t>
  </si>
  <si>
    <t>021_SATA1+21_4_1</t>
  </si>
  <si>
    <t xml:space="preserve">Infraestructura Dos Mil SA  </t>
  </si>
  <si>
    <t>021_SATA1+21_4_1+2</t>
  </si>
  <si>
    <t>Cintra Concesiones de Inf de Transporte de Chile Ltda.</t>
  </si>
  <si>
    <t>021_SATA1+21_4_1+1</t>
  </si>
  <si>
    <t>020_COTE1+20_4_4+1</t>
  </si>
  <si>
    <t>020_COTE1+20_4_4</t>
  </si>
  <si>
    <t>020_COTE1+20_4_3+1</t>
  </si>
  <si>
    <t>020_COTE1+20_4_3</t>
  </si>
  <si>
    <t>Agroman Chile</t>
  </si>
  <si>
    <t>020_COTE1+20_4_2+2</t>
  </si>
  <si>
    <t>Consorcio Favias</t>
  </si>
  <si>
    <t>020_COTE1+20_4_2</t>
  </si>
  <si>
    <t>Ferrovial Chile Ltda.</t>
  </si>
  <si>
    <t>020_COTE1+20_4_2+1</t>
  </si>
  <si>
    <t>020_COTE1+20_4_1+3</t>
  </si>
  <si>
    <t>Consorcio Ica Tecsa</t>
  </si>
  <si>
    <t>020_COTE1+20_4_1</t>
  </si>
  <si>
    <t>020_COTE1+20_4_1+2</t>
  </si>
  <si>
    <t>020_COTE1+20_4_1+1</t>
  </si>
  <si>
    <t>Consorcio Ferrovial-Agromán</t>
  </si>
  <si>
    <t>019_AAMB1+19_7_7+1</t>
  </si>
  <si>
    <t>019_AAMB1+19_7_7</t>
  </si>
  <si>
    <t>Consorcio Santiago 2000</t>
  </si>
  <si>
    <t>019_AAMB1+19_7_6+1</t>
  </si>
  <si>
    <t>019_AAMB1+19_7_6</t>
  </si>
  <si>
    <t>Consorcio ASSA</t>
  </si>
  <si>
    <t>019_AAMB1+19_7_5+1</t>
  </si>
  <si>
    <t>019_AAMB1+19_7_5</t>
  </si>
  <si>
    <t>Consorcio Aeropuerto AMB</t>
  </si>
  <si>
    <t>019_AAMB1+19_7_4+1</t>
  </si>
  <si>
    <t>019_AAMB1+19_7_4</t>
  </si>
  <si>
    <t>Dragados FCC Internacional de Construcción SA.</t>
  </si>
  <si>
    <t>019_AAMB1+19_7_3+6</t>
  </si>
  <si>
    <t>Consorcio SCL Terminal Aereo Santiago</t>
  </si>
  <si>
    <t>019_AAMB1+19_7_3</t>
  </si>
  <si>
    <t>Fomento de Construcciones y Contratas, SA</t>
  </si>
  <si>
    <t>019_AAMB1+19_7_3+5</t>
  </si>
  <si>
    <t xml:space="preserve">FIDE SABCO </t>
  </si>
  <si>
    <t>019_AAMB1+19_7_3+4</t>
  </si>
  <si>
    <t>Dragados y Construcciones SA;</t>
  </si>
  <si>
    <t>019_AAMB1+19_7_3+3</t>
  </si>
  <si>
    <t>Cánada</t>
  </si>
  <si>
    <t>YVR Airport Services Ltd</t>
  </si>
  <si>
    <t>019_AAMB1+19_7_3+2</t>
  </si>
  <si>
    <t>Agencias Universales SA. (Agunsa)</t>
  </si>
  <si>
    <t>019_AAMB1+19_7_3+1</t>
  </si>
  <si>
    <t>Consorcio Airground AG</t>
  </si>
  <si>
    <t>019_AAMB1+19_7_2+1</t>
  </si>
  <si>
    <t>019_AAMB1+19_7_2</t>
  </si>
  <si>
    <t>Consorcio ADS</t>
  </si>
  <si>
    <t>019_AAMB1+19_7_1+1</t>
  </si>
  <si>
    <t>019_AAMB1+19_7_1</t>
  </si>
  <si>
    <t>Concesiones Chilenas Limitadas</t>
  </si>
  <si>
    <t>018_RBPM1+18_5_5+2</t>
  </si>
  <si>
    <t>Consorcio Concesiones Iberochilenas</t>
  </si>
  <si>
    <t>018_RBPM1+18_5_5</t>
  </si>
  <si>
    <t>018_RBPM1+18_5_5+1</t>
  </si>
  <si>
    <t>Empresa Constrcutora Tecsa SA</t>
  </si>
  <si>
    <t>018_RBPM1+18_5_4+3</t>
  </si>
  <si>
    <t>Consorcio Ica-Tecsa</t>
  </si>
  <si>
    <t>018_RBPM1+18_5_4</t>
  </si>
  <si>
    <t>018_RBPM1+18_5_4+2</t>
  </si>
  <si>
    <t>018_RBPM1+18_5_4+1</t>
  </si>
  <si>
    <t>018_RBPM1+18_5_3+1</t>
  </si>
  <si>
    <t>018_RBPM1+18_5_3</t>
  </si>
  <si>
    <t>018_RBPM1+18_5_2+3</t>
  </si>
  <si>
    <t>Consorcio Ecovias 5</t>
  </si>
  <si>
    <t>018_RBPM1+18_5_2</t>
  </si>
  <si>
    <t>CB Infraestructura SA</t>
  </si>
  <si>
    <t>018_RBPM1+18_5_2+2</t>
  </si>
  <si>
    <t>018_RBPM1+18_5_2+1</t>
  </si>
  <si>
    <t>018_RBPM1+18_5_1+1</t>
  </si>
  <si>
    <t>018_RBPM1+18_5_1</t>
  </si>
  <si>
    <t>Inversiones y Servicios Iñaki Ltda.</t>
  </si>
  <si>
    <t>017_ALOA1+17_4_4+6</t>
  </si>
  <si>
    <t>017_ALOA1+17_4_4</t>
  </si>
  <si>
    <t>Inversiones Palguín S.A.</t>
  </si>
  <si>
    <t>017_ALOA1+17_4_4+5</t>
  </si>
  <si>
    <t>Inversiones e Inmobiliaria Viento Claro S.A.</t>
  </si>
  <si>
    <t>017_ALOA1+17_4_4+4</t>
  </si>
  <si>
    <t>Constructora Cosalco Ltda.</t>
  </si>
  <si>
    <t>017_ALOA1+17_4_4+3</t>
  </si>
  <si>
    <t>Empresa Constructora Senexco Ltda.</t>
  </si>
  <si>
    <t>017_ALOA1+17_4_4+2</t>
  </si>
  <si>
    <t>017_ALOA1+17_4_4+1</t>
  </si>
  <si>
    <t>017_ALOA1+17_4_3+1</t>
  </si>
  <si>
    <t>017_ALOA1+17_4_3</t>
  </si>
  <si>
    <t>Sociedad de Ingeniería y Construcción AUSTRAL Ltda.</t>
  </si>
  <si>
    <t>017_ALOA1+17_4_2+2</t>
  </si>
  <si>
    <t>017_ALOA1+17_4_2</t>
  </si>
  <si>
    <t>017_ALOA1+17_4_2+1</t>
  </si>
  <si>
    <t>017_ALOA1+17_4_1+6</t>
  </si>
  <si>
    <t>Ingeniería y Construcción Icafal Ltda</t>
  </si>
  <si>
    <t>017_ALOA1+17_4_1</t>
  </si>
  <si>
    <t>017_ALOA1+17_4_1+5</t>
  </si>
  <si>
    <t>017_ALOA1+17_4_1+4</t>
  </si>
  <si>
    <t>017_ALOA1+17_4_1+3</t>
  </si>
  <si>
    <t>017_ALOA1+17_4_1+2</t>
  </si>
  <si>
    <t>Gestión e Ingeniería IDC S.A.</t>
  </si>
  <si>
    <t>017_ALOA1+17_4_1+1</t>
  </si>
  <si>
    <t>Ingeniería y Construcción Icafal ltda</t>
  </si>
  <si>
    <t>016_ALFS1+16_4_4+1</t>
  </si>
  <si>
    <t>016_ALFS1+16_4_4</t>
  </si>
  <si>
    <t>016_ALFS1+16_4_3+1</t>
  </si>
  <si>
    <t>016_ALFS1+16_4_3</t>
  </si>
  <si>
    <t>016_ALFS1+16_4_2+2</t>
  </si>
  <si>
    <t>016_ALFS1+16_4_2</t>
  </si>
  <si>
    <t>016_ALFS1+16_4_2+1</t>
  </si>
  <si>
    <t>016_ALFS1+16_4_1+5</t>
  </si>
  <si>
    <t>Gestión e Ingeniería IDC SA, Empresa Constructora Senexco Ltda., Constructora Cosalco Ltda., Inversiones e Inmobiliaria Viento Claro SA, Inversiones Palguin SA</t>
  </si>
  <si>
    <t>016_ALFS1+16_4_1</t>
  </si>
  <si>
    <t>016_ALFS1+16_4_1+4</t>
  </si>
  <si>
    <t>016_ALFS1+16_4_1+3</t>
  </si>
  <si>
    <t>016_ALFS1+16_4_1+2</t>
  </si>
  <si>
    <t>016_ALFS1+16_4_1+1</t>
  </si>
  <si>
    <t>015_LVLS1+15_2_2+2</t>
  </si>
  <si>
    <t>015_LVLS1+15_2_2</t>
  </si>
  <si>
    <t>Tribasa Cono Sur SA</t>
  </si>
  <si>
    <t>015_LVLS1+15_2_1+1</t>
  </si>
  <si>
    <t>015_LVLS1+15_2_1</t>
  </si>
  <si>
    <t>014_TERB1+14_3_3+3</t>
  </si>
  <si>
    <t>014_TERB1+14_3_3</t>
  </si>
  <si>
    <t>014_TERB1+14_3_3+2</t>
  </si>
  <si>
    <t>014_TERB1+14_3_3+1</t>
  </si>
  <si>
    <t>014_TERB1+14_3_2+1</t>
  </si>
  <si>
    <t>014_TERB1+14_3_2</t>
  </si>
  <si>
    <t>014_TERB1+14_3_1+1</t>
  </si>
  <si>
    <t>014_TERB1+14_3_1</t>
  </si>
  <si>
    <t>013_CHCO1+13_3_3+1</t>
  </si>
  <si>
    <t>013_CHCO1+13_3_3</t>
  </si>
  <si>
    <t>Obras y Desarrollo SA</t>
  </si>
  <si>
    <t>013_CHCO1+13_3_2+2</t>
  </si>
  <si>
    <t>Cominco SA y Obras y Desarrollo SA</t>
  </si>
  <si>
    <t>013_CHCO1+13_3_2</t>
  </si>
  <si>
    <t>Canada</t>
  </si>
  <si>
    <t xml:space="preserve">Cominco SA </t>
  </si>
  <si>
    <t>013_CHCO1+13_3_2+1</t>
  </si>
  <si>
    <t>Tribasa Cono Sur S.A.</t>
  </si>
  <si>
    <t>013_CHCO1+13_3_1+1</t>
  </si>
  <si>
    <t>013_CHCO1+13_3_1</t>
  </si>
  <si>
    <t>Empresa Claro, Vicuña y Valenzuela SA</t>
  </si>
  <si>
    <t>012_ISVV1+12_4_4+3</t>
  </si>
  <si>
    <t>Consorcio Autopistas de Peaje SA</t>
  </si>
  <si>
    <t>012_ISVV1+12_4_4</t>
  </si>
  <si>
    <t>012_ISVV1+12_4_4+2</t>
  </si>
  <si>
    <t>Necso, Entrecanales y Cubiertas SA</t>
  </si>
  <si>
    <t>012_ISVV1+12_4_4+1</t>
  </si>
  <si>
    <t>012_ISVV1+12_4_3+2</t>
  </si>
  <si>
    <t>ACS Actividades de Contrucción y Servicios SA</t>
  </si>
  <si>
    <t>Consorcio Rutas del Pacífico</t>
  </si>
  <si>
    <t>012_ISVV1+12_4_3</t>
  </si>
  <si>
    <t>012_ISVV1+12_4_3+1</t>
  </si>
  <si>
    <t>012_ISVV1+12_4_2+2</t>
  </si>
  <si>
    <t>Consorcio Ecorutas</t>
  </si>
  <si>
    <t>012_ISVV1+12_4_2</t>
  </si>
  <si>
    <t>012_ISVV1+12_4_2+1</t>
  </si>
  <si>
    <t>Empresa Constructora Ica Chile SA</t>
  </si>
  <si>
    <t>012_ISVV1+12_4_1+2</t>
  </si>
  <si>
    <t>012_ISVV1+12_4_1</t>
  </si>
  <si>
    <t>012_ISVV1+12_4_1+1</t>
  </si>
  <si>
    <t>Cominco SA</t>
  </si>
  <si>
    <t>011_SALV1+11_4_4+2</t>
  </si>
  <si>
    <t>Consorcio Obras Viales</t>
  </si>
  <si>
    <t>011_SALV1+11_4_4</t>
  </si>
  <si>
    <t>011_SALV1+11_4_4+1</t>
  </si>
  <si>
    <t>011_SALV1+11_4_3+1</t>
  </si>
  <si>
    <t>011_SALV1+11_4_3</t>
  </si>
  <si>
    <t>011_SALV1+11_4_2+2</t>
  </si>
  <si>
    <t>011_SALV1+11_4_2</t>
  </si>
  <si>
    <t>011_SALV1+11_4_2+1</t>
  </si>
  <si>
    <t>Construcciones de Ingeniería Neut Latour y Compañía S.A.</t>
  </si>
  <si>
    <t>011_SALV1+11_4_1+2</t>
  </si>
  <si>
    <t>Consorcio Trinela Ruta 5 SA</t>
  </si>
  <si>
    <t>011_SALV1+11_4_1</t>
  </si>
  <si>
    <t>011_SALV1+11_4_1+1</t>
  </si>
  <si>
    <t>ECSA Capitales SA</t>
  </si>
  <si>
    <t>010_SCLA1+10_1_1+3</t>
  </si>
  <si>
    <t>Consorcio Inecsa 2000</t>
  </si>
  <si>
    <t>010_SCLA1+10_1_1</t>
  </si>
  <si>
    <t>Inecsa Dos Mil SA</t>
  </si>
  <si>
    <t>010_SCLA1+10_1_1+2</t>
  </si>
  <si>
    <t>Consorcio INECSA 2000 (Inecsa Dos Mil SA y ECSA Capitales SA)</t>
  </si>
  <si>
    <t>010_SCLA1+10_1_1+1</t>
  </si>
  <si>
    <t>009_TACH1+9_4_4+3</t>
  </si>
  <si>
    <t>Consorcio Caopesa</t>
  </si>
  <si>
    <t>009_TACH1+9_4_4</t>
  </si>
  <si>
    <t>009_TACH1+9_4_4+2</t>
  </si>
  <si>
    <t>009_TACH1+9_4_4+1</t>
  </si>
  <si>
    <t>Cruz Blanca SA</t>
  </si>
  <si>
    <t>009_TACH1+9_4_3+5</t>
  </si>
  <si>
    <t>Consorcio Ecovías</t>
  </si>
  <si>
    <t>009_TACH1+9_4_3</t>
  </si>
  <si>
    <t>009_TACH1+9_4_3+4</t>
  </si>
  <si>
    <t>Inversiones Capital Investments Chile Ltda.</t>
  </si>
  <si>
    <t>009_TACH1+9_4_3+3</t>
  </si>
  <si>
    <t>Inversiones Portfolio SA</t>
  </si>
  <si>
    <t>009_TACH1+9_4_3+2</t>
  </si>
  <si>
    <t>009_TACH1+9_4_3+1</t>
  </si>
  <si>
    <t>009_TACH1+9_4_2+2</t>
  </si>
  <si>
    <t>009_TACH1+9_4_2</t>
  </si>
  <si>
    <t>009_TACH1+9_4_2+1</t>
  </si>
  <si>
    <t>009_TACH1+9_4_1+2</t>
  </si>
  <si>
    <t>Consorcio Trinela</t>
  </si>
  <si>
    <t>009_TACH1+9_4_1</t>
  </si>
  <si>
    <t>Tribasa Chile SA</t>
  </si>
  <si>
    <t>009_TACH1+9_4_1+1</t>
  </si>
  <si>
    <t>008_AVAM1+8_1_1+2</t>
  </si>
  <si>
    <t>Aerovías S.A.</t>
  </si>
  <si>
    <t>008_AVAM1+8_1_1</t>
  </si>
  <si>
    <t>Ingeniería y Construcción INGECOL Ltda.</t>
  </si>
  <si>
    <t>008_AVAM1+8_1_1+1</t>
  </si>
  <si>
    <t>Puerto Ventanas SA</t>
  </si>
  <si>
    <t>007_CNPU1+7_4_4+3</t>
  </si>
  <si>
    <t>Concesionaria Ruta Ventanas SA</t>
  </si>
  <si>
    <t>007_CNPU1+7_4_4</t>
  </si>
  <si>
    <t>Inela SA</t>
  </si>
  <si>
    <t>007_CNPU1+7_4_4+2</t>
  </si>
  <si>
    <t>Consorcio Gestión e Ingeniería IDC SA y otros</t>
  </si>
  <si>
    <t>007_CNPU1+7_4_3+1</t>
  </si>
  <si>
    <t>007_CNPU1+7_4_3</t>
  </si>
  <si>
    <t>Empresa Constructora Delta S.A.</t>
  </si>
  <si>
    <t>007_CNPU1+7_4_2+2</t>
  </si>
  <si>
    <t>Consorcio Cruz Blanca-Delta</t>
  </si>
  <si>
    <t>007_CNPU1+7_4_2</t>
  </si>
  <si>
    <t>Consorcio Cruz Blanca S.A.</t>
  </si>
  <si>
    <t>007_CNPU1+7_4_2+1</t>
  </si>
  <si>
    <t>Malasia</t>
  </si>
  <si>
    <t>Malaysia South-South</t>
  </si>
  <si>
    <t>007_CNPU1+7_4_1+3</t>
  </si>
  <si>
    <t>Consorcio Masscorp y otros</t>
  </si>
  <si>
    <t>007_CNPU1+7_4_1</t>
  </si>
  <si>
    <t>Fe Grande SA</t>
  </si>
  <si>
    <t>007_CNPU1+7_4_1+2</t>
  </si>
  <si>
    <t>007_CNPU1+7_4_1+1</t>
  </si>
  <si>
    <t>Consorcio Ecovías y otros</t>
  </si>
  <si>
    <t>006_SASA1+6_6_6+1</t>
  </si>
  <si>
    <t>006_SASA1+6_6_6</t>
  </si>
  <si>
    <t>Consorcio Tribasa Chile SA y otros</t>
  </si>
  <si>
    <t>006_SASA1+6_6_5+1</t>
  </si>
  <si>
    <t>Consorcio Tribasa Chile SA Y otros</t>
  </si>
  <si>
    <t>006_SASA1+6_6_5</t>
  </si>
  <si>
    <t>Consorcio Concesionaria Autopista San Antonio SA</t>
  </si>
  <si>
    <t>006_SASA1+6_6_4+1</t>
  </si>
  <si>
    <t>006_SASA1+6_6_4</t>
  </si>
  <si>
    <t>Consorcio Cassa</t>
  </si>
  <si>
    <t>006_SASA1+6_6_3+1</t>
  </si>
  <si>
    <t>006_SASA1+6_6_3</t>
  </si>
  <si>
    <t>Consorcio Cominco y otros</t>
  </si>
  <si>
    <t>006_SASA1+6_6_2+1</t>
  </si>
  <si>
    <t>Consorcio Cominco y Otros</t>
  </si>
  <si>
    <t>006_SASA1+6_6_2</t>
  </si>
  <si>
    <t>Endesa SA</t>
  </si>
  <si>
    <t>006_SASA1+6_6_1+3</t>
  </si>
  <si>
    <t>Consorcio Infraestructura 2000 SA y otros</t>
  </si>
  <si>
    <t>006_SASA1+6_6_1</t>
  </si>
  <si>
    <t>006_SASA1+6_6_1+2</t>
  </si>
  <si>
    <t>Infraestructura Dos Mil SA y Endesa SA</t>
  </si>
  <si>
    <t>006_SASA1+6_6_1+1</t>
  </si>
  <si>
    <t>005_ANCO1+5_4_4+2</t>
  </si>
  <si>
    <t>Consorcio Tribasa - Inela</t>
  </si>
  <si>
    <t>005_ANCO1+5_4_4</t>
  </si>
  <si>
    <t>005_ANCO1+5_4_4+1</t>
  </si>
  <si>
    <t>Cia de Concesiones SA</t>
  </si>
  <si>
    <t>005_ANCO1+5_4_3+7</t>
  </si>
  <si>
    <t>Consorcio Concpeción SA</t>
  </si>
  <si>
    <t>005_ANCO1+5_4_3</t>
  </si>
  <si>
    <t>Estrella Americana SA</t>
  </si>
  <si>
    <t>005_ANCO1+5_4_3+6</t>
  </si>
  <si>
    <t>Brotec SA</t>
  </si>
  <si>
    <t>005_ANCO1+5_4_3+5</t>
  </si>
  <si>
    <t>005_ANCO1+5_4_3+4</t>
  </si>
  <si>
    <t>Claro Vicuña SA</t>
  </si>
  <si>
    <t>005_ANCO1+5_4_3+3</t>
  </si>
  <si>
    <t>Cocar SA</t>
  </si>
  <si>
    <t>005_ANCO1+5_4_3+2</t>
  </si>
  <si>
    <t>Aetna Chile SA</t>
  </si>
  <si>
    <t>005_ANCO1+5_4_3+1</t>
  </si>
  <si>
    <t>Fide CMB Bime</t>
  </si>
  <si>
    <t>005_ANCO1+5_4_2+7</t>
  </si>
  <si>
    <t>005_ANCO1+5_4_2</t>
  </si>
  <si>
    <t xml:space="preserve">Fide Las Americas E </t>
  </si>
  <si>
    <t>005_ANCO1+5_4_2+6</t>
  </si>
  <si>
    <t>Consorcio Nacional de Seguros SA</t>
  </si>
  <si>
    <t>005_ANCO1+5_4_2+5</t>
  </si>
  <si>
    <t>Compensa SA</t>
  </si>
  <si>
    <t>005_ANCO1+5_4_2+4</t>
  </si>
  <si>
    <t>005_ANCO1+5_4_2+3</t>
  </si>
  <si>
    <t>005_ANCO1+5_4_2+2</t>
  </si>
  <si>
    <t>005_ANCO1+5_4_2+1</t>
  </si>
  <si>
    <t>Inversiones Nablo Ltda.</t>
  </si>
  <si>
    <t>005_ANCO1+5_4_1+5</t>
  </si>
  <si>
    <t>Consorcio Ecovías y Otros</t>
  </si>
  <si>
    <t>005_ANCO1+5_4_1</t>
  </si>
  <si>
    <t>005_ANCO1+5_4_1+4</t>
  </si>
  <si>
    <t>005_ANCO1+5_4_1+3</t>
  </si>
  <si>
    <t>005_ANCO1+5_4_1+2</t>
  </si>
  <si>
    <t>005_ANCO1+5_4_1+1</t>
  </si>
  <si>
    <t>Deconsa</t>
  </si>
  <si>
    <t>004_ATEP1+4_2_2+3</t>
  </si>
  <si>
    <t>Concesionaria Tepual SA</t>
  </si>
  <si>
    <t>004_ATEP1+4_2_2</t>
  </si>
  <si>
    <t>004_ATEP1+4_2_2+2</t>
  </si>
  <si>
    <t>004_ATEP1+4_2_2+1</t>
  </si>
  <si>
    <t>Inversiones Inmobiliarias Viento Claro SA</t>
  </si>
  <si>
    <t>004_ATEP1+4_2_1+5</t>
  </si>
  <si>
    <t>Gestión e Ingeniería IDC SA, Socimer Chile SA, Senexco Ltda., Cosalco Ltda. e Inversiones Inmobiliarias Viento Claro SA</t>
  </si>
  <si>
    <t>004_ATEP1+4_2_1</t>
  </si>
  <si>
    <t>Cosalco Ltda.</t>
  </si>
  <si>
    <t>004_ATEP1+4_2_1+4</t>
  </si>
  <si>
    <t>Senexco Ltda.</t>
  </si>
  <si>
    <t>004_ATEP1+4_2_1+3</t>
  </si>
  <si>
    <t>Socimer Chile SA</t>
  </si>
  <si>
    <t>004_ATEP1+4_2_1+2</t>
  </si>
  <si>
    <t xml:space="preserve">Gestión e Ingeniería IDC SA </t>
  </si>
  <si>
    <t>004_ATEP1+4_2_1+1</t>
  </si>
  <si>
    <t>Desarrollo de Concesiones S.A.</t>
  </si>
  <si>
    <t>003_ADAI1+3_3_3+3</t>
  </si>
  <si>
    <t>Concesionaria Chucumata SA</t>
  </si>
  <si>
    <t>003_ADAI1+3_3_3</t>
  </si>
  <si>
    <t>Línea Aérea Nacional Chile S.A.</t>
  </si>
  <si>
    <t>003_ADAI1+3_3_3+2</t>
  </si>
  <si>
    <t>Empresa Constructora BELFI S.A.</t>
  </si>
  <si>
    <t>003_ADAI1+3_3_3+1</t>
  </si>
  <si>
    <t>Consorcio Eliqsa-BDS SA</t>
  </si>
  <si>
    <t>003_ADAI1+3_3_2+1</t>
  </si>
  <si>
    <t>003_ADAI1+3_3_2</t>
  </si>
  <si>
    <t>Primavera SA</t>
  </si>
  <si>
    <t>003_ADAI1+3_3_1+6</t>
  </si>
  <si>
    <t>Consorcio Aeropuerto Diego Aracena SA</t>
  </si>
  <si>
    <t>003_ADAI1+3_3_1</t>
  </si>
  <si>
    <t>003_ADAI1+3_3_1+5</t>
  </si>
  <si>
    <t>003_ADAI1+3_3_1+4</t>
  </si>
  <si>
    <t>003_ADAI1+3_3_1+3</t>
  </si>
  <si>
    <t>003_ADAI1+3_3_1+2</t>
  </si>
  <si>
    <t>003_ADAI1+3_3_1+1</t>
  </si>
  <si>
    <t>Asesorías e Inversiones CMB SA</t>
  </si>
  <si>
    <t>002_CDMA1+2_1_1+3</t>
  </si>
  <si>
    <t>Consorcio Belfi y Otros</t>
  </si>
  <si>
    <t>002_CDMA1+2_1_1</t>
  </si>
  <si>
    <t>Las Américas Administradora de Fondos de Inversiones</t>
  </si>
  <si>
    <t>002_CDMA1+2_1_1+2</t>
  </si>
  <si>
    <t>002_CDMA1+2_1_1+1</t>
  </si>
  <si>
    <t>Consorcio Constructora Fe Grande y Otros</t>
  </si>
  <si>
    <t>001_TEME1+1_6_6+1</t>
  </si>
  <si>
    <t>001_TEME1+1_6_6</t>
  </si>
  <si>
    <t>AGROMAN Chile</t>
  </si>
  <si>
    <t>001_TEME1+1_6_5+3</t>
  </si>
  <si>
    <t>Consorcio Endesa y otros</t>
  </si>
  <si>
    <t>001_TEME1+1_6_5</t>
  </si>
  <si>
    <t>001_TEME1+1_6_5+2</t>
  </si>
  <si>
    <t>Empresa Nacional de Electricidad</t>
  </si>
  <si>
    <t>001_TEME1+1_6_5+1</t>
  </si>
  <si>
    <t>Consorcio Dragados y Otros</t>
  </si>
  <si>
    <t>001_TEME1+1_6_4+1</t>
  </si>
  <si>
    <t>001_TEME1+1_6_4</t>
  </si>
  <si>
    <t>Consorcio Chilectra V Región y Otros</t>
  </si>
  <si>
    <t>001_TEME1+1_6_3+1</t>
  </si>
  <si>
    <t>001_TEME1+1_6_3</t>
  </si>
  <si>
    <t>001_TEME1+1_6_2+1</t>
  </si>
  <si>
    <t>001_TEME1+1_6_2</t>
  </si>
  <si>
    <t>Consorcio ATEC</t>
  </si>
  <si>
    <t>001_TEME1+1_6_1+1</t>
  </si>
  <si>
    <t>001_TEME1+1_6_1</t>
  </si>
  <si>
    <t>Pais origen del participante</t>
  </si>
  <si>
    <t>Nombre participante del consorcio Oferente</t>
  </si>
  <si>
    <t>Codigo participante</t>
  </si>
  <si>
    <t>Nombre oferente</t>
  </si>
  <si>
    <t>Codigo oferente</t>
  </si>
  <si>
    <t>109_AVAM3+109_1_1</t>
  </si>
  <si>
    <t>Grupo Costanera Spa</t>
  </si>
  <si>
    <t>Consorcio Sacyr-Agunsa</t>
  </si>
  <si>
    <t>Sacyr</t>
  </si>
  <si>
    <t>112_ALOA3+112_2_1</t>
  </si>
  <si>
    <t>Adjudicado</t>
  </si>
  <si>
    <t>No</t>
  </si>
  <si>
    <t>SI</t>
  </si>
  <si>
    <t>Si</t>
  </si>
  <si>
    <t>Consorcio Concepción SA</t>
  </si>
  <si>
    <t xml:space="preserve">Consorcio Trinela </t>
  </si>
  <si>
    <t>Ingecol SA, Sociedad de Ingeniería y Construcción Austral Ltda.</t>
  </si>
  <si>
    <t>Ingecol SA, Sociedad de Ingeniería y Construcción Austral Ltda</t>
  </si>
  <si>
    <t>Gestión e Ingeniería IDC SA, Empresa Constructora Senexco Ltda., Constructora Cosalco Ltda., Inversiones e Inmobiliaria Viento Claro SA, Inversiones Palguín SA, e Inversiones y Servicios Iñaki Ltda</t>
  </si>
  <si>
    <t>Consorcio Santiago 2.000</t>
  </si>
  <si>
    <t>Empresa Constructora Belfi SA, Empresa Constructora Brotec SA, Empresa Constructora Claro, Vicuña, Valenzuela S</t>
  </si>
  <si>
    <t xml:space="preserve">Empresa Constructora Delta SA, Fondo de Inversión Inmobiliaria BHIF, BHIF Inmobiliaria, Gestión e Ingeniería IDC SA, Inversiones y Rentas del Nuevo Extremo SA, Empresa Constructora Cosalco SA, Arturo Mariano Valle Ponce </t>
  </si>
  <si>
    <t>Cintra Concesiones de Infraestructura de transporte de Chie Ltda.</t>
  </si>
  <si>
    <t>Agencias Universales SA, Dragados y Construcciones SA, Agencia en Chile</t>
  </si>
  <si>
    <t>Sacyr Chile SA y Sacyr S</t>
  </si>
  <si>
    <t>Empresa Constructora Belfi SA, Empresa Constructora Belfi SA, Lan Chile SA, Las Americas Administradora de Fondos de Inversión SA y CMB Prime Administradora de Fondos de Inversión S</t>
  </si>
  <si>
    <t xml:space="preserve"> Gestión e Ingeniería IDC SA, Fondo de Inversión Inmobiliaria BHIF Inmobiliario, Constructora Cosal SA e Inversiones y Rentas del Nuevo Extremo SA </t>
  </si>
  <si>
    <t>Besalco SA, Arauco SA y Geotecnica Consultores SA</t>
  </si>
  <si>
    <t>Alfonso Bründl y Cia Ltda., Ingecol SA, Mendes Junior Chile SA, Sical SA y Cisa Ltda</t>
  </si>
  <si>
    <t>Bouygues - Egis - Besalco Consortium</t>
  </si>
  <si>
    <t>Gestión e Ingeniería IDC SA, Inversiones y Rentas del Nuevo Extremo SA y Fondo de Inversión Inmobiliaria BHIF Inmobiliario</t>
  </si>
  <si>
    <t>Besalco SA, Arauco SA y Geotécnica Consultores SA</t>
  </si>
  <si>
    <t>Alfonso Bründl y Cia Ltda., Ingecol SA, Mendes Junior Chile SA y Sical SA</t>
  </si>
  <si>
    <t>Grupo TCV S.A.</t>
  </si>
  <si>
    <t>Consorcio Autopista Santiago</t>
  </si>
  <si>
    <t>Consorcio Autopistas Vespucio Sur</t>
  </si>
  <si>
    <t>Obrascon Huarte Lain S.A., Agencia En Chile</t>
  </si>
  <si>
    <t>Impreglio-FCCCO-Tecsa-Fe Grande</t>
  </si>
  <si>
    <t>039_PP3G1+39_3_4</t>
  </si>
  <si>
    <t>Empresa Constructora Tecsa S.A.</t>
  </si>
  <si>
    <t>039_PP3G1+39_3_5</t>
  </si>
  <si>
    <t>042_ACHA1+42_2_2</t>
  </si>
  <si>
    <t>Consorcio Icafal - Tecsa - AAC - Senarco - Cosalco</t>
  </si>
  <si>
    <t>Las Americas Asministradoa de Fondos de Invesión SA</t>
  </si>
  <si>
    <t>Consorcio Arrigoni - Sifon - Tecsa</t>
  </si>
  <si>
    <t>Consorcio Redes Viales BD Chile</t>
  </si>
  <si>
    <t>INFRAESTRUCTURAS DE SALUD ANTOFAGASTA</t>
  </si>
  <si>
    <t>Licitante Sacyr-Concesiones Chile SpA</t>
  </si>
  <si>
    <t>Grupo Licitante FCC-OSSA</t>
  </si>
  <si>
    <t>Consorcio Túneles al Norte</t>
  </si>
  <si>
    <t>Arauco-Echeverría Izquierdo</t>
  </si>
  <si>
    <t>Highways Investment Chile Spa</t>
  </si>
  <si>
    <t>China Harbour Engneering Company Ltda.</t>
  </si>
  <si>
    <t>Cintra Infraestructura SE</t>
  </si>
  <si>
    <t xml:space="preserve">Conpax-Belfi-Icafal </t>
  </si>
  <si>
    <t>si</t>
  </si>
  <si>
    <t xml:space="preserve">Si </t>
  </si>
  <si>
    <t>Nombre/Descripción de la obra complementaria</t>
  </si>
  <si>
    <t>Tipología_OR</t>
  </si>
  <si>
    <t>Fecha de Promulgación</t>
  </si>
  <si>
    <t>Monto Estimado</t>
  </si>
  <si>
    <t>Link WEB</t>
  </si>
  <si>
    <t>Link AA</t>
  </si>
  <si>
    <t>DS 5.277 y CC 1</t>
  </si>
  <si>
    <t>Sin especificar</t>
  </si>
  <si>
    <t>https://concesiones.mop.gob.cl/proyectos/Documents/Ruta%205%20rio%20Bueno%20-%20Puerto%20Montt/Convenio%20MCC.pdf</t>
  </si>
  <si>
    <t>DS 498 y CC 1</t>
  </si>
  <si>
    <t>https://concesiones.mop.gob.cl/proyectos/Documents/Red%20Vial%20Litoral%20Central/Convenio1LitoralCentral.pdf</t>
  </si>
  <si>
    <t>Resolución 869</t>
  </si>
  <si>
    <t>https://concesiones.mop.gob.cl/proyectos/Documents/Interconexion%20Santiago%20-%20Valparaiso%20-%20Vina/Res%20869.pdf</t>
  </si>
  <si>
    <t>Resolución 3749</t>
  </si>
  <si>
    <t>https://concesiones.mop.gob.cl/proyectos/Documents/Anillo%20El%20Salto%20-%20Kennedy/Res%203749.pdf</t>
  </si>
  <si>
    <t>DS 108</t>
  </si>
  <si>
    <t>https://concesiones.mop.gob.cl/proyectos/Documents/Interconexion%20Santiago%20-%20Valparaiso%20-%20Vina/2018/Publicaci%C3%B3n%20DS%20N%C2%B0108SSV.pdf</t>
  </si>
  <si>
    <t>Resolución 664</t>
  </si>
  <si>
    <t>https://concesiones.mop.gob.cl/proyectos/Lists/Proyectos%20Concesionados/proyectos/Documents/Estacion%20de%20Transbordo/2010_02_19%20Res%20N%20664.pdf</t>
  </si>
  <si>
    <t>DS 395 y Cadr 2</t>
  </si>
  <si>
    <t>https://concesiones.mop.gob.cl/proyectos/Documents/Ruta%205%20Collipulli%20-%20Temuco/20101119%20DS%20N%20395.pdf</t>
  </si>
  <si>
    <t>DS 156 y Cadr 1</t>
  </si>
  <si>
    <t>https://concesiones.mop.gob.cl/proyectos/Documents/Aeropuerto%20Regional%20Atacama/Convenio_Ad_Referendum%201%20(F2-DS%20MOP-%20156%20).pdf</t>
  </si>
  <si>
    <t>DS 216 y CC 3</t>
  </si>
  <si>
    <t>https://concesiones.mop.gob.cl/proyectos/Documents/Ruta%2060%20Ch/ConvenioComplementarioNro3.pdf</t>
  </si>
  <si>
    <t>DS 113 y CadR 3</t>
  </si>
  <si>
    <t>https://concesiones.mop.gob.cl/RM_Obras_Mejoramiento_Urbanas_Interurbanas/Documents/DTO-113_24-OCT-2014%20Tramo%20Urbano%20Santiago-Los%20Vilos.pdf</t>
  </si>
  <si>
    <t>Resolución 2746</t>
  </si>
  <si>
    <t>https://concesiones.mop.gob.cl/proyectos/Documents/Hospital%20de%20Antofagasta/(2014-07-31)%20Resol.%20N-2746.pdf.</t>
  </si>
  <si>
    <t>Resolución 1982</t>
  </si>
  <si>
    <t>https://concesiones.mop.gob.cl/proyectos/Documents/Ruta%205%20La%20Serena%20-%20Vallenar/(2015-04-30)%20Resol.%20N%201962.pdf</t>
  </si>
  <si>
    <t>DS 336</t>
  </si>
  <si>
    <t>https://concesiones.mop.gob.cl/proyectos/Documents/Autopista%20Concepcion%20-%20Cabrero/ACC%20Publicacion%20DS%20N336%20fecha%2023122015.pdf</t>
  </si>
  <si>
    <t>DS 187</t>
  </si>
  <si>
    <t>https://concesiones.mop.gob.cl/proyectos/Documents/Anillo%20El%20Salto%20-%20Kennedy/2016%20informes/Autopistas_Urbanas_PDUI_DS_N_187.pdf</t>
  </si>
  <si>
    <t>Resolución 1169</t>
  </si>
  <si>
    <t>DS 112</t>
  </si>
  <si>
    <t>DS 118</t>
  </si>
  <si>
    <t>https://concesiones.mop.gob.cl/proyectos/Paginas/detalleExplotacion.aspx?item=38</t>
  </si>
  <si>
    <t>https://concesiones.mop.gob.cl/proyectos/Documents/Aeropuerto%20El%20Loa%20(r)/2018/Publicaci%C3%B3n_DS_N%C2%B0118_del_26-10-2017.pdf</t>
  </si>
  <si>
    <t>DS 121 y Cadr 3</t>
  </si>
  <si>
    <t>https://concesiones.mop.gob.cl/proyectos/Documents/Programa%20Penitenciario%20Grupo%20I/2018/G1%20Convenio%20Ad_Refer%C3%A9ndum%20N%C2%B03.pdf</t>
  </si>
  <si>
    <t>DS 122 y Cadr 10</t>
  </si>
  <si>
    <t>DS 123</t>
  </si>
  <si>
    <t>https://concesiones.mop.gob.cl/proyectos/Documents/Hospital%20de%20Antofagasta/2018/HA%20Convenio%20Ad_Refer%C3%A9ndum%20N%C2%B01.pdf</t>
  </si>
  <si>
    <t>DS 139</t>
  </si>
  <si>
    <t>https://concesiones.mop.gob.cl/proyectos/Documents/Puente%20Industrial%20Bio%20Bio/Publicacion%20DS%20N139%20fecha%2027-11-2017.%20PI.pdf</t>
  </si>
  <si>
    <t>Resolución 308</t>
  </si>
  <si>
    <t>https://concesiones.mop.gob.cl/proyectos/Documents/Aeropuerto%20Arturo%20Merino%20Benitez%20(r)/Decretos-Resoluciones/(2018-01-22)Resol.N%C2%BA308.pdf</t>
  </si>
  <si>
    <t>DS 5</t>
  </si>
  <si>
    <t>https://concesiones.mop.gob.cl/proyectos/Documents/Programa%20Hospitalario%20Maipu%20-%20La%20Florida/Publicaci%C3%B3n.%20DS%20N5%20fecha%2023-03-2018.%20IH.pdf</t>
  </si>
  <si>
    <t>DS 8 y Cadr 1</t>
  </si>
  <si>
    <t>https://concesiones.mop.gob.cl/proyectos/Documents/Autopista%20Concepcion%20-%20Cabrero/2018/Convenio%20Ad_Refer%C3%A9ndum%20N%C2%B01%20ACC.pdf</t>
  </si>
  <si>
    <t>DS 12 y Cadr 4</t>
  </si>
  <si>
    <t>https://concesiones.mop.gob.cl/proyectos/Paginas/detalleExplotacion.aspx?item=29</t>
  </si>
  <si>
    <t>https://concesiones.mop.gob.cl/proyectos/Documents/Ruta%205%20Chillan%20-%20Collipulli/2018/Convenio%20Ad_Refer%C3%A9ndum%20N%C2%B04.pdf</t>
  </si>
  <si>
    <t>Resolución 590</t>
  </si>
  <si>
    <t>Resolución 589</t>
  </si>
  <si>
    <t>DS 20 yCadr 3</t>
  </si>
  <si>
    <t>https://concesiones.mop.gob.cl/proyectos/Documents/Ruta%205%20Temuco%20-%20Rio%20Bueno/2018/Convenio%20Ad_Refer%C3%A9ndum%20N%C2%B03.pdf</t>
  </si>
  <si>
    <t>DS 25</t>
  </si>
  <si>
    <t>DS 840</t>
  </si>
  <si>
    <t>Resolución 1417</t>
  </si>
  <si>
    <t>https://concesiones.mop.gob.cl/proyectos/Documents/Americo%20Vespucio%20Oriente/2017/2018-04-30_Resol_N1417.pdf</t>
  </si>
  <si>
    <t>DS 92 y Cadr 1</t>
  </si>
  <si>
    <t>https://concesiones.mop.gob.cl/proyectos/Documents/Acceso%20Nororiente/2018/Convenio%20Ad_Referendum%20N%C2%B01.pdf</t>
  </si>
  <si>
    <t>DS 98</t>
  </si>
  <si>
    <t>https://concesiones.mop.gob.cl/proyectos/Documents/Aeropuerto%20Arturo%20Merino%20Benitez%20(r)/Decretos-Resoluciones/(2018-06-06)DSN%C2%BA98.pdf</t>
  </si>
  <si>
    <t>DS 109</t>
  </si>
  <si>
    <t>https://concesiones.mop.gob.cl/proyectos/Documents/Ruta%205%20Santiago%20-%20Los%20Vilos/2018/DS%20N%C2%B0109%20SLV.pdf</t>
  </si>
  <si>
    <t>DS 111</t>
  </si>
  <si>
    <t>https://concesiones.mop.gob.cl/proyectos/Documents/Ruta%205%20Puerto%20Montt%20-%20Pargua/2018/DS%20N%C2%B0111_PMP.pdf</t>
  </si>
  <si>
    <t>Resolución 2339</t>
  </si>
  <si>
    <t>https://concesiones.mop.gob.cl/proyectos/Documents/Ruta%20D43%20La%20Serena%20Ovalle/(2018-07-05)%20Resol.%20N%C2%BA%202339.pdf</t>
  </si>
  <si>
    <t>Resolución  2361</t>
  </si>
  <si>
    <t>Resolución 2575</t>
  </si>
  <si>
    <t>https://concesiones.mop.gob.cl/proyectos/Documents/Teleferico%20Bicentenario/2018/Resol_N2575_2018-07-26.pdf</t>
  </si>
  <si>
    <t>DS 120 y Cadr 1</t>
  </si>
  <si>
    <t>https://concesiones.mop.gob.cl/proyectos/Documents/Hospital%20Salvador/2018/DS%20N%C2%B0120.pdf</t>
  </si>
  <si>
    <t>DS 1 y Cadr 7</t>
  </si>
  <si>
    <t>https://concesiones.mop.gob.cl/proyectos/Documents/Santiago%20-%20Talca%20Acceso%20Sur/2018/Convenio_Ad_Refer%C3%A9ndum_N%C2%B07_SATA.pdf</t>
  </si>
  <si>
    <t>DS 121</t>
  </si>
  <si>
    <t>https://concesiones.mop.gob.cl/proyectos/Documents/Teleferico%20Bicentenario/2018-08-08_DS_N121.pdf</t>
  </si>
  <si>
    <t>Resolución 73</t>
  </si>
  <si>
    <t>https://concesiones.mop.gob.cl/proyectos/Documents/Santiago%20-%20Talca%20Acceso%20Sur/2018/Res%20N%C2%B00073.pdf</t>
  </si>
  <si>
    <t>Resolución 273</t>
  </si>
  <si>
    <t>Resolución 295</t>
  </si>
  <si>
    <t>Resolución 297</t>
  </si>
  <si>
    <t>https://concesiones.mop.gob.cl/proyectos/Documents/Aeropuerto%20Carriel%20sur%20relicitacion/(2018-09-04)%20Resol.%20N%C2%BA%20297.pdf</t>
  </si>
  <si>
    <t>DS 131 y CadR4</t>
  </si>
  <si>
    <t>https://concesiones.mop.gob.cl/proyectos/Documents/Autopista%20Santiago%20-%20San%20Antonio/2018/C_Ad%20Refer%C3%A9ndum%20N%C2%B04.%20SSA.pdf</t>
  </si>
  <si>
    <t>Resolución 359</t>
  </si>
  <si>
    <t>https://concesiones.mop.gob.cl/proyectos/Documents/Hospital%20Felix%20Bulnes/(2018-09-10)%20Resol.%20N%C2%BA%20359.pdf</t>
  </si>
  <si>
    <t>Resolución 360</t>
  </si>
  <si>
    <t>https://concesiones.mop.gob.cl/proyectos/Documents/Aeropuerto%20Arturo%20Merino%20Benitez%20(r)/Decretos-Resoluciones/(2018-09-10)Resol.N%C2%BA360.pdf</t>
  </si>
  <si>
    <t>DS 135 y Cadr 2</t>
  </si>
  <si>
    <t>https://concesiones.mop.gob.cl/proyectos/Documents/Intercambio%20Modal%20la%20Cisterna/(2018-10-03)%20DS%20N%C2%BA%20135%20-%20[CadR2].pdf</t>
  </si>
  <si>
    <t>DS 138</t>
  </si>
  <si>
    <t>https://concesiones.mop.gob.cl/proyectos/Documents/Ruta%205%20Rio%20Bueno%20-%20Puerto%20Montt/(2018-10-23)%20DS%20N%C2%BA%20138.pdf</t>
  </si>
  <si>
    <t>Resolución 328</t>
  </si>
  <si>
    <t>DS 139 y Cadr 4</t>
  </si>
  <si>
    <t>DS 141</t>
  </si>
  <si>
    <t>DS 144 y Cadr 5</t>
  </si>
  <si>
    <t>https://concesiones.mop.gob.cl/proyectos/Documents/Interconexion%20Santiago%20-%20Valparaiso%20-%20Vina/2018/C_Ad_Refer%C3%A9ndum_N%C2%B05_SVV.pdf</t>
  </si>
  <si>
    <t>DS 145 y Cadr 1</t>
  </si>
  <si>
    <t>Resolución  115</t>
  </si>
  <si>
    <t>https://concesiones.mop.gob.cl/proyectos/Documents/Santiago%20-%20Colina%20-%20Los%20Andes/(2018-11-23)%20Resol.%20N%C2%BA%201115.pdf</t>
  </si>
  <si>
    <t>Resolución 1109</t>
  </si>
  <si>
    <t>Resolución 1230</t>
  </si>
  <si>
    <t>Resolución 1249</t>
  </si>
  <si>
    <t>https://concesiones.mop.gob.cl/proyectos/Documents/Aeropuerto%20La%20Florida%20(r)/(2018-12-11)%20Resol.%20N%C2%BA%201249.pdf</t>
  </si>
  <si>
    <t>DS 156 y Cadr 2</t>
  </si>
  <si>
    <t>https://concesiones.mop.gob.cl/proyectos/Documents/Ruta%20D43%20La%20Serena%20Ovalle/R43_Convenio_Ad_Refer%C3%A9ndum_N2.pdf</t>
  </si>
  <si>
    <t>Resolución 5674</t>
  </si>
  <si>
    <t>https://concesiones.mop.gob.cl/proyectos/Documents/Vespucio%20Sur/Res%205674.pdf</t>
  </si>
  <si>
    <t>https://concesiones.mop.gob.cl/proyectos/Documents/Vespucio%20Norte/Res%205674.pdf</t>
  </si>
  <si>
    <t>DS 157 y CadR 2</t>
  </si>
  <si>
    <t>https://concesiones.mop.gob.cl/proyectos/Documents/Santiago%20-%20Colina%20-%20Los%20Andes/(2018-12-31)%20DS%20N%C2%BA%20157%20-%20[CadR2].pdf</t>
  </si>
  <si>
    <t>DS 158</t>
  </si>
  <si>
    <t>DS 2</t>
  </si>
  <si>
    <t>https://concesiones.mop.gob.cl/proyectos/Documents/Aeropuerto%20El%20Loa%20(r)/(2019-01-21)%20DS%20N%C2%BA%202.pdf</t>
  </si>
  <si>
    <t>DS 9 y Cadr 5</t>
  </si>
  <si>
    <t>https://concesiones.mop.gob.cl/proyectos/Documents/Ruta%205%20Collipulli%20-%20Temuco/(2018-01-26)%20DS%20N%C2%BA%209%20-%20[CadR5].pdf</t>
  </si>
  <si>
    <t>Resolución 176</t>
  </si>
  <si>
    <t>DS 27 y Cadr 7</t>
  </si>
  <si>
    <t>https://concesiones.mop.gob.cl/proyectos/Documents/Ruta%205%20Santiago%20-%20Los%20Vilos/SLV_Convenio_Ad_Referendum_N7.pdf</t>
  </si>
  <si>
    <t>DS 154 y Cadr 8</t>
  </si>
  <si>
    <t>https://concesiones.mop.gob.cl/proyectos/Documents/Santiago%20-%20Talca%20Acceso%20Sur/2018/Convenio%20Ad_R%20N%C2%B08.%20Stgo-Talca.pdf</t>
  </si>
  <si>
    <t>DS 8</t>
  </si>
  <si>
    <t>https://concesiones.mop.gob.cl/proyectos/Documents/Aeropuerto%20La%20Florida%20(r)/(2019-02-25)%20DS%20N%C2%BA%2028.pdf</t>
  </si>
  <si>
    <t>Resolución 696</t>
  </si>
  <si>
    <t>https://concesiones.mop.gob.cl/proyectos/Documents/Americo%20Vespucio%20Oriente/2017/2019-03-11_Resol_N696.pdf</t>
  </si>
  <si>
    <t>DS 34 y Cadr 6</t>
  </si>
  <si>
    <t>https://concesiones.mop.gob.cl/proyectos/Documents/Ruta%205%20Santiago%20-%20Los%20Vilos/SLV_Convenio_Ad_Referendum_N6.pdf</t>
  </si>
  <si>
    <t>Resolución 911</t>
  </si>
  <si>
    <t>https://concesiones.mop.gob.cl/proyectos/Documents/Teleferico%20Bicentenario/2018/Resol_N911_2019-03-26.pdf</t>
  </si>
  <si>
    <t>Resolución 941</t>
  </si>
  <si>
    <t>https://concesiones.mop.gob.cl/proyectos/Documents/Americo%20Vespucio%20Oriente/2017/2019-04-10_Resol_N1109.pdf</t>
  </si>
  <si>
    <t>Resolución 1385</t>
  </si>
  <si>
    <t>https://concesiones.mop.gob.cl/proyectos/Documents/Aeropuerto%20Arturo%20Merino%20Benitez%20(r)/RES-MOP-DGC-1385%20-%2008.05.19.pdf</t>
  </si>
  <si>
    <t>DS 51 y Cadr 1</t>
  </si>
  <si>
    <t>https://concesiones.mop.gob.cl/proyectos/Documents/Aeropuerto%20Carriel%20sur%20relicitacion/(2019-05-22)%20DS%20N%C2%BA%2051%20-%20[CadR1].pdf</t>
  </si>
  <si>
    <t>Resolución 1540</t>
  </si>
  <si>
    <t>https://concesiones.mop.gob.cl/proyectos/Documents/Aeropuerto%20Arturo%20Merino%20Benitez%20(r)/Decretos-Resoluciones/(2019-05-24)Resol.N%C2%BA1540.pdf</t>
  </si>
  <si>
    <t>Resolución 1635</t>
  </si>
  <si>
    <t>https://concesiones.mop.gob.cl/proyectos/Documents/Alternativa%20Acceso%20a%20Iquique/(2019-06-06)%20Resol.%20N%C2%BA%201635.pdf</t>
  </si>
  <si>
    <t>Resolución 1865</t>
  </si>
  <si>
    <t>https://concesiones.mop.gob.cl/proyectos/Documents/Aeropuerto%20Carriel%20sur%20relicitacion/(2019-06-07)%20Resol.%20N%C2%BA%201685.pdf</t>
  </si>
  <si>
    <t>DS 62 y Cadr 6</t>
  </si>
  <si>
    <t>https://concesiones.mop.gob.cl/proyectos/Documents/Sistema%20Norte%20-%20Sur/2020/DS-N%C2%B062_21-06-2019-CAD_N%C2%B06-SNS.pdf</t>
  </si>
  <si>
    <t>Resolución 1831</t>
  </si>
  <si>
    <t>Resolución 1956</t>
  </si>
  <si>
    <t>DS 71 y CadR5</t>
  </si>
  <si>
    <t>https://concesiones.mop.gob.cl/proyectos/Documents/Autopista%20Santiago%20-%20San%20Antonio/SSA_Convenio_Ad_Referendum_N5.pdf</t>
  </si>
  <si>
    <t>DS 72</t>
  </si>
  <si>
    <t>DS 78</t>
  </si>
  <si>
    <t>https://concesiones.mop.gob.cl/proyectos/Documents/Americo%20Vespucio%20Oriente/AVO.%20Publicaci%C3%B3n%20DS%20N%C2%B078%20fecha%2026-07-2019.pdf</t>
  </si>
  <si>
    <t>DS 77</t>
  </si>
  <si>
    <t>https://concesiones.mop.gob.cl/proyectos/Documents/Teleferico%20Bicentenario/2018/DSA_27_CONCESION_TELEFERICO_BICENTENARIO.pdf</t>
  </si>
  <si>
    <t>Resolución 2265</t>
  </si>
  <si>
    <t>https://concesiones.mop.gob.cl/proyectos/Documents/Santiago%20-%20Colina%20-%20Los%20Andes/(2019-07-31)%20Resol.%20N%C2%BA%202265.pdf</t>
  </si>
  <si>
    <t>DS 103 y Cadr 6</t>
  </si>
  <si>
    <t>https://concesiones.mop.gob.cl/proyectos/Documents/Autopista%20Santiago%20-%20San%20Antonio/SSA-DS_Nro103-fecha_06-09-2019.pdf</t>
  </si>
  <si>
    <t>Resolución 2962</t>
  </si>
  <si>
    <t>https://concesiones.mop.gob.cl/proyectos/Documents/Centro%20de%20Justicia/(2019-10-10)%20Resol.%20N%C2%BA%202962.pdf</t>
  </si>
  <si>
    <t>Resolución 3127</t>
  </si>
  <si>
    <t>https://concesiones.mop.gob.cl/proyectos/Documents/Aeropuerto%20Arturo%20Merino%20Benitez%20(r)/RES%20N%C2%B0%203127%20modifaciones%20BHS%20T1%2024.10.19.pdf</t>
  </si>
  <si>
    <t>DS 129</t>
  </si>
  <si>
    <t>https://concesiones.mop.gob.cl/proyectos/Documents/Aeropuerto%20Carlos%20Ibanez%20(r)/ACIC_DS%20Nro129_fecha_04-11-2019.pdf</t>
  </si>
  <si>
    <t>DS 140 y CadR2</t>
  </si>
  <si>
    <t>https://concesiones.mop.gob.cl/proyectos/Documents/Acceso%20Norte%20Concepcion/(2018-11-06)%20DS%20N%C2%BA%20140%20-%20[CadR2].pdf</t>
  </si>
  <si>
    <t>DS 133</t>
  </si>
  <si>
    <t>https://concesiones.mop.gob.cl/proyectos/Documents/Sistema%20Norte%20-%20Sur/2020/DS-N%C2%B0133_11-11-2019-SNS.pdf</t>
  </si>
  <si>
    <t>DS 136</t>
  </si>
  <si>
    <t>https://concesiones.mop.gob.cl/proyectos/Documents/Ruta%2060%20Ch/2020/DS-N%C2%B0136_19-11-2019-R60CH.pdf</t>
  </si>
  <si>
    <t>Resolución 3426</t>
  </si>
  <si>
    <t>https://concesiones.mop.gob.cl/proyectos/Documents/Estacion%20de%20Transbordo/(2019-11-25)%20Resol.%20N%C2%BA%203426.pdf</t>
  </si>
  <si>
    <t>Resolución 3667</t>
  </si>
  <si>
    <t>https://concesiones.mop.gob.cl/proyectos/Documents/Relicitacion-nogalesPuchuncavi/2019-12-20_Resol_N-3667.pdf</t>
  </si>
  <si>
    <t>DS 152 y Cadr 3</t>
  </si>
  <si>
    <t>DS 150 y Cadr 8</t>
  </si>
  <si>
    <t>DS 150 y Card 8</t>
  </si>
  <si>
    <t>https://concesiones.mop.gob.cl/proyectos/Documents/Sistema%20Norte%20-%20Sur/DS%20150%20Car%20N%C2%B08.pdf</t>
  </si>
  <si>
    <t>DS 151 y Cadr 1</t>
  </si>
  <si>
    <t>DS 149 y Cadr 2</t>
  </si>
  <si>
    <t>DS 148 y Cadr 4</t>
  </si>
  <si>
    <t>Resolución 132</t>
  </si>
  <si>
    <t>DS 4 y Cadr 3</t>
  </si>
  <si>
    <t>https://concesiones.mop.gob.cl/proyectos/Documents/Ruta%20D43%20La%20Serena%20Ovalle/2017/R43Convenio_Ad_Referendum_N3.pdf</t>
  </si>
  <si>
    <t>DS 6</t>
  </si>
  <si>
    <t>https://concesiones.mop.gob.cl/proyectos/Documents/Aeropuerto%20Arturo%20Merino%20Benitez%20(r)/2020/DS-N%C2%B006_23-01-2020-AMB.pdf</t>
  </si>
  <si>
    <t>Resolución 569</t>
  </si>
  <si>
    <t>https://concesiones.mop.gob.cl/proyectos/Documents/Aeropuerto%20La%20Florida%20(r)/(2020-02-24)%20Resol.%20N%C2%BA%20569.pdf</t>
  </si>
  <si>
    <t>DS 23</t>
  </si>
  <si>
    <t>https://concesiones.mop.gob.cl/proyectos/Documents/Ruta%205%20Talca%20-%20Chillan/2020/DS-N%C2%B023_04-03-2020-TACHI.pdf</t>
  </si>
  <si>
    <t>Reoslución 438</t>
  </si>
  <si>
    <t>DS 37 y Cadr 7</t>
  </si>
  <si>
    <t>https://concesiones.mop.gob.cl/proyectos/Documents/Sistema%20Norte%20-%20Sur/2020/DS-N%C2%B037_17-03-2020-CAD-N%C2%B07-SNS.pdf</t>
  </si>
  <si>
    <t>Resolución 859</t>
  </si>
  <si>
    <t>https://concesiones.mop.gob.cl/proyectos/Documents/Aeropuerto%20Carriel%20sur%20relicitacion/(2020-03-25)%20Resol.%20N%C2%BA%20859.pdf</t>
  </si>
  <si>
    <t>DS 49</t>
  </si>
  <si>
    <t>https://concesiones.mop.gob.cl/proyectos/Documents/Aeropuerto%20La%20Florida%20(r)/(2020-03-31)%20DS%20N%C2%BA%2049.pdf</t>
  </si>
  <si>
    <t>Resolución 278</t>
  </si>
  <si>
    <t>https://concesiones.mop.gob.cl/proyectos/Paginas/detalleConstruccion.aspx?item=162</t>
  </si>
  <si>
    <t>https://concesiones.mop.gob.cl/proyectos/Documents/Tunel%20el%20Melon%20relicitacion/Modificacion_2020-02-04_Resol-N0278.pdf</t>
  </si>
  <si>
    <t>DS 55 y Card 11</t>
  </si>
  <si>
    <t>Resolución 989</t>
  </si>
  <si>
    <t>DS 62 y CadR 3</t>
  </si>
  <si>
    <t>DS 63</t>
  </si>
  <si>
    <t>https://concesiones.mop.gob.cl/proyectos/Documents/Estacion%20de%20Transbordo/2021/Publicaci%C3%B3n%20DS%20N%C2%B063_BR.pdf</t>
  </si>
  <si>
    <t>DS 64 y Cadr 2</t>
  </si>
  <si>
    <t>https://concesiones.mop.gob.cl/proyectos/Documents/Ruta%20160%20Coronel%20-%20Tres%20Pinos/2016%20informes/R160Convenio_Ad_Referendum_N2.pdf</t>
  </si>
  <si>
    <t>Resolución 1076</t>
  </si>
  <si>
    <t>Resolución 1077</t>
  </si>
  <si>
    <t>DS 65</t>
  </si>
  <si>
    <t>https://concesiones.mop.gob.cl/proyectos/Documents/Aeropuerto%20Arturo%20Merino%20Benitez%20(r)/Decreto%20Supremo%20N%C2%B065%2026.05.20.pdf</t>
  </si>
  <si>
    <t>DS 67</t>
  </si>
  <si>
    <t>DS 66</t>
  </si>
  <si>
    <t>https://concesiones.mop.gob.cl/proyectos/Documents/Aeropuerto%20Arturo%20Merino%20Benitez%20(r)/DS-N%C2%B066_fecha_12-06-2020.pdf</t>
  </si>
  <si>
    <t>Resolución 1374</t>
  </si>
  <si>
    <t>https://concesiones.mop.gob.cl/proyectos/Documents/Aeropuerto%20Carlos%20Ibanez%20(r)/(2020-07-09)%20Resol.%20N%C2%BA%201374.pdf</t>
  </si>
  <si>
    <t>DS 76 y Cadr 3</t>
  </si>
  <si>
    <t>https://concesiones.mop.gob.cl/proyectos/Documents/Centro%20de%20Justicia/DS-N%C2%B076_fecha_15-07-2020.pdf</t>
  </si>
  <si>
    <t>DS 77 y Cadr 1</t>
  </si>
  <si>
    <t>Resolución 1492</t>
  </si>
  <si>
    <t>Resolución 1558</t>
  </si>
  <si>
    <t>DS 96  y Cadr 8</t>
  </si>
  <si>
    <t>https://concesiones.mop.gob.cl/proyectos/Documents/Ruta%205%20Santiago%20-%20Los%20Vilos/DTR%2096_2021%20MOP.pdf</t>
  </si>
  <si>
    <t>DS 101</t>
  </si>
  <si>
    <t>https://concesiones.mop.gob.cl/proyectos/Documents/Anillo%20El%20Salto%20-%20Kennedy/2021/Publicaci%C3%B3n%20DS%20N%C2%B0101_BR.pdf</t>
  </si>
  <si>
    <t>https://concesiones.mop.gob.cl/proyectos/Documents/Sistema%20Norte%20-%20Sur/2021/Publicaci%C3%B3n%20DS%20N%C2%B0101_BR.pdf</t>
  </si>
  <si>
    <t>https://concesiones.mop.gob.cl/proyectos/Documents/Vespucio%20Sur/Publicaci%C3%B3n%20DS%20N%C2%B0101_BR.pdf</t>
  </si>
  <si>
    <t>https://concesiones.mop.gob.cl/proyectos/Documents/Sistema%20Oriente%20-%20Poniente/2021/Publicaci%C3%B3n%20DS%20N%C2%B0101_BR.pdf</t>
  </si>
  <si>
    <t>https://concesiones.mop.gob.cl/proyectos/Documents/Acceso%20Vial%20Aeropuerto%20AMB%20(r)/2021/Publicaci%C3%B3n%20DS%20N%C2%B0101_BR.pdf</t>
  </si>
  <si>
    <t>DS 111 y Cadr 2</t>
  </si>
  <si>
    <t>https://concesiones.mop.gob.cl/proyectos/Documents/Aeropuerto%20Carriel%20sur%20relicitacion/2021/Publicaci%C3%B3n%20DS%20N%C2%B0111.%20C_AdR%20N%C2%B02_BR.pdf</t>
  </si>
  <si>
    <t>Resolución 1979</t>
  </si>
  <si>
    <t>Resolución 1980</t>
  </si>
  <si>
    <t>https://concesiones.mop.gob.cl/proyectos/Paginas/detalleHidricas.aspx?item=191</t>
  </si>
  <si>
    <t>Resolución 1981</t>
  </si>
  <si>
    <t>DS 134</t>
  </si>
  <si>
    <t>Resolución 2228</t>
  </si>
  <si>
    <t>Resolución 2399</t>
  </si>
  <si>
    <t>DS 160</t>
  </si>
  <si>
    <t>DS 155</t>
  </si>
  <si>
    <t>DS 166 y Cadr 4</t>
  </si>
  <si>
    <t>DS 167 y Card 6</t>
  </si>
  <si>
    <t>DS 7</t>
  </si>
  <si>
    <t>DS 34 y resolución 1980</t>
  </si>
  <si>
    <t>DS 104</t>
  </si>
  <si>
    <t>https://concesiones.mop.gob.cl/proyectos/Documents/Ruta%205%20Chillan%20-%20Collipulli/2021/Publicaci%C3%B3n%20DS%20N%C2%B0104_BR.pdf</t>
  </si>
  <si>
    <t>DS 29 y Cadr 2</t>
  </si>
  <si>
    <t>DS 31 y Cadr 1</t>
  </si>
  <si>
    <t>DS 32 y Cadr 2</t>
  </si>
  <si>
    <t>DS 33 y Cadr 1</t>
  </si>
  <si>
    <t>Resolución 8</t>
  </si>
  <si>
    <t>DS 42</t>
  </si>
  <si>
    <t>Resolución 14</t>
  </si>
  <si>
    <t>Resolución 13</t>
  </si>
  <si>
    <t>DS 71</t>
  </si>
  <si>
    <t>Resolución 20</t>
  </si>
  <si>
    <t>Resolución 21</t>
  </si>
  <si>
    <t>DS 87</t>
  </si>
  <si>
    <t>Resolución 25</t>
  </si>
  <si>
    <t>DS 89 y CardR 7</t>
  </si>
  <si>
    <t>Resolución 26</t>
  </si>
  <si>
    <t>https://concesiones.mop.gob.cl/proyectos/Paginas/detalleConstruccion.aspx?item=177</t>
  </si>
  <si>
    <t>Resolución 28</t>
  </si>
  <si>
    <t>DS 91</t>
  </si>
  <si>
    <t>DS 90</t>
  </si>
  <si>
    <t>Resolución 31</t>
  </si>
  <si>
    <t>Resolución 35</t>
  </si>
  <si>
    <t>DS  118 y Cadr 3</t>
  </si>
  <si>
    <t>DS 117</t>
  </si>
  <si>
    <t>DS 127</t>
  </si>
  <si>
    <t>DS 132 y Cadr 1</t>
  </si>
  <si>
    <t>DS y Cadr 1</t>
  </si>
  <si>
    <t>DS 138 y Cadr 1</t>
  </si>
  <si>
    <t>DS 137 y Cadr 1</t>
  </si>
  <si>
    <t>https://concesiones.mop.gob.cl/proyectos/Paginas/detalleConstruccion.aspx?item=118</t>
  </si>
  <si>
    <t>Sin</t>
  </si>
  <si>
    <t>Resolución 41</t>
  </si>
  <si>
    <t>DS 149 y Cadr 7</t>
  </si>
  <si>
    <t>DS 156</t>
  </si>
  <si>
    <t>DS 154</t>
  </si>
  <si>
    <t>Resolución 49</t>
  </si>
  <si>
    <t>DS 201</t>
  </si>
  <si>
    <t>Resolución 56</t>
  </si>
  <si>
    <t>DS 204 y Cadr 1</t>
  </si>
  <si>
    <t>Resolución 58</t>
  </si>
  <si>
    <t>DS 212 y Card 2</t>
  </si>
  <si>
    <t>DS 211</t>
  </si>
  <si>
    <t>Resolución 60</t>
  </si>
  <si>
    <t>Resolución 61</t>
  </si>
  <si>
    <t>DS 214</t>
  </si>
  <si>
    <t>Resolución 62</t>
  </si>
  <si>
    <t>Resolución 64</t>
  </si>
  <si>
    <t>DS 217 y Cadr 9</t>
  </si>
  <si>
    <t>Resolución 67</t>
  </si>
  <si>
    <t>DS 221 y Cadr 3</t>
  </si>
  <si>
    <t>DS 225</t>
  </si>
  <si>
    <t>Resolución 68</t>
  </si>
  <si>
    <t>DS 232</t>
  </si>
  <si>
    <t>DS 230, Cadr 1 y Cadr 2</t>
  </si>
  <si>
    <t>DS 231 y Convenio</t>
  </si>
  <si>
    <t>DS 247 y CadR8</t>
  </si>
  <si>
    <t>DS 248 y Cadr3</t>
  </si>
  <si>
    <t>DS 250 y Cadr 1</t>
  </si>
  <si>
    <t>DS 260 y Cadr 2</t>
  </si>
  <si>
    <t>DS 259 y Cadr 4</t>
  </si>
  <si>
    <t>DS 258</t>
  </si>
  <si>
    <t>Resolución 3</t>
  </si>
  <si>
    <t>Resolución 2</t>
  </si>
  <si>
    <t>DS 11</t>
  </si>
  <si>
    <t>Resolución 7</t>
  </si>
  <si>
    <t>Resolución 11</t>
  </si>
  <si>
    <t>DS 18</t>
  </si>
  <si>
    <t>Resolución 641</t>
  </si>
  <si>
    <t>https://concesiones.mop.gob.cl/proyectos/Documents/Anillo%20El%20Salto%20-%20Kennedy/2018/AU_Res_N%C2%B0641.pdf</t>
  </si>
  <si>
    <t>DS 22</t>
  </si>
  <si>
    <t>https://concesiones.mop.gob.cl/proyectos/Documents/Sistema%20Norte%20-%20Sur/2020/DS-N%C2%B022_04-03-2020.pdf</t>
  </si>
  <si>
    <t>DS 46</t>
  </si>
  <si>
    <t>Resolución 18</t>
  </si>
  <si>
    <t>DS 94</t>
  </si>
  <si>
    <t>DS 103 y Cadr 1</t>
  </si>
  <si>
    <t>DS 105</t>
  </si>
  <si>
    <t>https://concesiones.mop.gob.cl/proyectos/Documents/Aeropuerto%20Arturo%20Merino%20Benitez%20(r)/2022/DS_105.pdf</t>
  </si>
  <si>
    <t>DS 107 y Cadr 3</t>
  </si>
  <si>
    <t>Resolución 30</t>
  </si>
  <si>
    <t>Resolución 36</t>
  </si>
  <si>
    <t>DS 110 y Cadr 5</t>
  </si>
  <si>
    <t>DS 37</t>
  </si>
  <si>
    <t>https://concesiones.mop.gob.cl/proyectos/Paginas/detalleExplotacion.aspx?item=29#:~:text=Esta%20concesi%C3%B3n%20finaliz%C3%B3%20el%2014,extensi%C3%B3n%20estimada%20de%20162%20km.</t>
  </si>
  <si>
    <t>DS 102</t>
  </si>
  <si>
    <t>DS y Convenio 103</t>
  </si>
  <si>
    <t>DS y Convenio 101</t>
  </si>
  <si>
    <t>DS 106</t>
  </si>
  <si>
    <t>https://concesiones.mop.gob.cl/proyectos/Documents/Sistema%20Norte%20-%20Sur/2023/Decreto_Supremo_106_2022%20MOP_Canal_Lo_Espejo.PDF</t>
  </si>
  <si>
    <t>DS y Convenio 107</t>
  </si>
  <si>
    <t>DS y Convenio 110</t>
  </si>
  <si>
    <t>Resolución 37</t>
  </si>
  <si>
    <t>DS y Convenio 125</t>
  </si>
  <si>
    <t>Resolución 40</t>
  </si>
  <si>
    <t>Resolución 43</t>
  </si>
  <si>
    <t>DS 142</t>
  </si>
  <si>
    <t>Resolución 47</t>
  </si>
  <si>
    <t>https://concesiones.mop.gob.cl/proyectos/Documents/Sistema%20Norte%20-%20Sur/2023/Res_exenta_DGCN%C2%B0047_2022.pdf</t>
  </si>
  <si>
    <t>Resolución 48</t>
  </si>
  <si>
    <t>DS y Convenio 148</t>
  </si>
  <si>
    <t>Resolución 55</t>
  </si>
  <si>
    <t>Resolución 57</t>
  </si>
  <si>
    <t>DS 169</t>
  </si>
  <si>
    <t>DS 167</t>
  </si>
  <si>
    <t>https://concesiones.mop.gob.cl/proyectos/Documents/Sistema%20Norte%20-%20Sur/2023/Decreto_Supremo_N%C2%B0167_2022.pdf</t>
  </si>
  <si>
    <t>DS 168</t>
  </si>
  <si>
    <t>DS y Convenio 166</t>
  </si>
  <si>
    <t>DS y Convenio 175</t>
  </si>
  <si>
    <t>DS 176</t>
  </si>
  <si>
    <t>DS y Convenio 183</t>
  </si>
  <si>
    <t>DS 203</t>
  </si>
  <si>
    <t>DS y Convenio 204</t>
  </si>
  <si>
    <t>DS y Convenio 205</t>
  </si>
  <si>
    <t>Resolución 75</t>
  </si>
  <si>
    <t>DS y Convenio 211</t>
  </si>
  <si>
    <t>DS y Convenio 215</t>
  </si>
  <si>
    <t>DS 220</t>
  </si>
  <si>
    <t>DS 219</t>
  </si>
  <si>
    <t>Resolución 5</t>
  </si>
  <si>
    <t>DS 216</t>
  </si>
  <si>
    <t>https://concesiones.mop.gob.cl/proyectos/Paginas/detalle_adjudicacion.aspx?item=5</t>
  </si>
  <si>
    <t>DS 20</t>
  </si>
  <si>
    <t>https://concesiones.mop.gob.cl/proyectos/Paginas/detalleExplotacion.aspx?item=13#:~:text=Descripci%C3%B3n%20del%20Proyecto&amp;text=al%20sur%20poniente%20de%20la,con%20capacidad%20para%20cuatro%20aviones.</t>
  </si>
  <si>
    <t>Resolución 10</t>
  </si>
  <si>
    <t>https://concesiones.mop.gob.cl/proyectos/Paginas/detalleHidricas.aspx?item=47</t>
  </si>
  <si>
    <t>DS y Convenio 28</t>
  </si>
  <si>
    <t>DS 27</t>
  </si>
  <si>
    <t>https://concesiones.mop.gob.cl/proyectos/Paginas/detalleExplotacion.aspx?item=31</t>
  </si>
  <si>
    <t>DS y Convenio 30</t>
  </si>
  <si>
    <t>Resolución 16</t>
  </si>
  <si>
    <t>DS 43</t>
  </si>
  <si>
    <t>DS y Convenio 40</t>
  </si>
  <si>
    <t>DS 41</t>
  </si>
  <si>
    <t>https://concesiones.mop.gob.cl/proyectos/Documents/Aeropuerto%20Diego%20Aracena%20(r)/2023/Res%20N%C2%B00026_21-03-2023.pdf</t>
  </si>
  <si>
    <t>DS y Convenio 55</t>
  </si>
  <si>
    <t>https://concesiones.mop.gob.cl/proyectos/Documents/Programa%20Hospitalario%20Maipu%20-%20La%20Florida/2023/DS_N%C2%B055_30-03-2023.pdf</t>
  </si>
  <si>
    <t>Resolución 34</t>
  </si>
  <si>
    <t>DS y Convenio 62</t>
  </si>
  <si>
    <t>https://concesiones.mop.gob.cl/proyectos/Documents/Interconexion%20Santiago%20-%20Valparaiso%20-%20Vina/2023/DS%20MOP%20N%C2%B062.pdf</t>
  </si>
  <si>
    <t>DS 61</t>
  </si>
  <si>
    <t>https://concesiones.mop.gob.cl/proyectos/Documents/Aeropuerto%20Arturo%20Merino%20Benitez%20(r)/2023/DS%20N%C2%BA%2061%20fecha%2018-04-2023.pdf</t>
  </si>
  <si>
    <t>DS 68</t>
  </si>
  <si>
    <t>https://concesiones.mop.gob.cl/proyectos/Documents/Aeropuerto%20Diego%20Aracena%20(r)/2023/DS%20N%C2%B068%20fecha%2028-04-2023.pdf</t>
  </si>
  <si>
    <t>Resolución 39</t>
  </si>
  <si>
    <t>https://concesiones.mop.gob.cl/proyectos/Documents/Red%20Hospitalaria%20Los%20Rios-Los%20Lagos/2023/Res%20N%C2%B00039_28-04-2023.pdf</t>
  </si>
  <si>
    <t>https://concesiones.mop.gob.cl/proyectos/Documents/Hospital%20de%20La%20Serena/2023/DS%20N%C2%B067%20fecha%2028-04-2023.pdf</t>
  </si>
  <si>
    <t>https://concesiones.mop.gob.cl/proyectos/Documents/Ruta%20D43%20La%20Serena%20Ovalle/2023/DS%20N%C2%B071%20fecha%2008-05-2018.pdf</t>
  </si>
  <si>
    <t>Resolución 44</t>
  </si>
  <si>
    <t>https://concesiones.mop.gob.cl/proyectos/Documents/Americo%20Vespucio%20Oriente/2023/AVOI/Res%20N%C2%B00044_%2011_05_2023.pdf</t>
  </si>
  <si>
    <t>Resolución 45</t>
  </si>
  <si>
    <t>Resolución 46</t>
  </si>
  <si>
    <t>https://concesiones.mop.gob.cl/proyectos/Documents/Aeropuerto%20Arturo%20Merino%20Benitez%20(r)/2023/DS%20N%C2%BA%2078%20fecha%2022-05-2023.pdf</t>
  </si>
  <si>
    <t>https://concesiones.mop.gob.cl/proyectos/Documents/Ruta%2060%20Ch/DS_MOP_216_aprueba_CC_6.pdf</t>
  </si>
  <si>
    <t>https://concesiones.mop.gob.cl/proyectos/Paginas/detalleExplotacion.aspx?item=31#:~:text=Esta%20concesi%C3%B3n%20finaliz%C3%B3%20el%2015,hasta%20La%20Herradura%20en%20Coquimbo.</t>
  </si>
  <si>
    <t>DS 217</t>
  </si>
  <si>
    <t>DS 221</t>
  </si>
  <si>
    <t>Nuevas obras</t>
  </si>
  <si>
    <t>Ampliación de plazo</t>
  </si>
  <si>
    <t>Mayores costos</t>
  </si>
  <si>
    <t>Modificación de obras</t>
  </si>
  <si>
    <t>Otro</t>
  </si>
  <si>
    <t>Campo</t>
  </si>
  <si>
    <t>Ejemplo 1</t>
  </si>
  <si>
    <t>Oferentes</t>
  </si>
  <si>
    <t>RUT SC</t>
  </si>
  <si>
    <t>Link CMF</t>
  </si>
  <si>
    <t>Nombre de la SC</t>
  </si>
  <si>
    <t>Sociedad Concesionaria Autopista Del Itata S.A.</t>
  </si>
  <si>
    <t>Chilena de Global Vía S.A</t>
  </si>
  <si>
    <t>Sociedad Concesionaria  Hospitales Red Bío Bío</t>
  </si>
  <si>
    <t>RUT_Directo</t>
  </si>
  <si>
    <t>DV_Directo</t>
  </si>
  <si>
    <t>ID_acc_Fin</t>
  </si>
  <si>
    <t>5_1_1</t>
  </si>
  <si>
    <t>105_2_1</t>
  </si>
  <si>
    <t>Accionistas Finales (Indirectos)</t>
  </si>
  <si>
    <t>FP OPTrust</t>
  </si>
  <si>
    <t>País</t>
  </si>
  <si>
    <t>Modificaciones</t>
  </si>
  <si>
    <t>Resolución 65</t>
  </si>
  <si>
    <t>Resolución 66</t>
  </si>
  <si>
    <t>Resolución 71</t>
  </si>
  <si>
    <t>Resolución 78</t>
  </si>
  <si>
    <t>DS y Convenio 118</t>
  </si>
  <si>
    <t>DS y Convenio 144</t>
  </si>
  <si>
    <t>DS 161</t>
  </si>
  <si>
    <t>DS 143</t>
  </si>
  <si>
    <t>DS y Convenio 154</t>
  </si>
  <si>
    <t>DS y Convenio 130</t>
  </si>
  <si>
    <t>DS y Convenio 137</t>
  </si>
  <si>
    <t>DS y Convenio 138</t>
  </si>
  <si>
    <t>Resolución 77</t>
  </si>
  <si>
    <t>DS 173</t>
  </si>
  <si>
    <t>DS y Convenio 153</t>
  </si>
  <si>
    <t>DS y Convenio 133</t>
  </si>
  <si>
    <t>DS y Convenio 197</t>
  </si>
  <si>
    <t>DS y Convenio 132</t>
  </si>
  <si>
    <t>DS y Convenio 134</t>
  </si>
  <si>
    <t>DS y Convenio 193</t>
  </si>
  <si>
    <t>DS y Convenio 196</t>
  </si>
  <si>
    <t>DS y Convenio 201</t>
  </si>
  <si>
    <t>DS y Convenio 135</t>
  </si>
  <si>
    <t>DS y Convenio 139</t>
  </si>
  <si>
    <t>DS y Convenio 152</t>
  </si>
  <si>
    <t>DS y Convenio 136</t>
  </si>
  <si>
    <t>DS y Convenio 117</t>
  </si>
  <si>
    <t>DS y Convenio 140</t>
  </si>
  <si>
    <t>DS y Convenio 142</t>
  </si>
  <si>
    <t>DS y Convenio 145</t>
  </si>
  <si>
    <t>DS y Convenio 141</t>
  </si>
  <si>
    <t>DS y Convenio 131</t>
  </si>
  <si>
    <t>DS y Convenio 191</t>
  </si>
  <si>
    <t>DS y Convenio 124</t>
  </si>
  <si>
    <t>DS 107</t>
  </si>
  <si>
    <t>Resolución 76</t>
  </si>
  <si>
    <t>DS y Convenio 29</t>
  </si>
  <si>
    <t>DS y Convenio 119</t>
  </si>
  <si>
    <t>DS 70</t>
  </si>
  <si>
    <t>DS 120</t>
  </si>
  <si>
    <t>https://concesiones.mop.gob.cl/proyectos/Documents/Programa%20Hospitalario%20Maipu%20-%20La%20Florida/2023/Res%20N%C2%B00065_08_08_2023.pdf</t>
  </si>
  <si>
    <t>Concesión Acceso Vial Aeropuerto Arturo Merino Benítez</t>
  </si>
  <si>
    <t>https://concesiones.mop.gob.cl/proyectos/Documents/Hospital%20Felix%20Bulnes/2023/Res%20N%C2%B00066_%2008_08_2023.pdf</t>
  </si>
  <si>
    <t>https://concesiones.mop.gob.cl/proyectos/Documents/Hospital%20de%20Antofagasta/2023/Res%20N%C2%B00071_%2024_08_2023.pdf</t>
  </si>
  <si>
    <t>https://concesiones.mop.gob.cl/proyectos/Documents/Ruta%20El%20loa/2023/RES%20N%C2%B00078_%2031_08_2023.pdf</t>
  </si>
  <si>
    <t>https://concesiones.mop.gob.cl/proyectos/Documents/Autopista%20de%20Antofagasta/2023/DS%20N%C2%B0118_05-07-2023.pdf</t>
  </si>
  <si>
    <t>https://concesiones.mop.gob.cl/proyectos/Documents/Americo%20Vespucio%20Oriente/2023/AVOI/DS%20N%C2%B0144_25-07-2023.pdf</t>
  </si>
  <si>
    <t>https://concesiones.mop.gob.cl/proyectos/Documents/Mejoramiento%20Ruta%20G21/2023/DS%20N%C2%B0161_07-08-2023.pdf</t>
  </si>
  <si>
    <t>https://concesiones.mop.gob.cl/proyectos/Documents/Red%20Hospitalaria%20Grupo%20I%20Maule/2023/DS%20N%C2%B0143_25-07-2023.pdf</t>
  </si>
  <si>
    <t>https://concesiones.mop.gob.cl/proyectos/Documents/Ruta%205%20Santiago%20-%20Los%20Vilos/2023/DS%20N%C2%B0154_01-08-2023.pdf</t>
  </si>
  <si>
    <t>https://concesiones.mop.gob.cl/proyectos/Documents/Vespucio%20Norte/2023/DS%20N%C2%B0130_25-07-2023.pdf</t>
  </si>
  <si>
    <t>https://concesiones.mop.gob.cl/proyectos/Documents/Sistema%20Oriente%20-%20Poniente/2023/DS%20N%C2%BA137_25-07-2023.pdf</t>
  </si>
  <si>
    <t>https://concesiones.mop.gob.cl/proyectos/Documents/Sistema%20Norte%20-%20Sur/2023/DS%20N%C2%BA138_%2025-07-2023.pdf</t>
  </si>
  <si>
    <t>https://concesiones.mop.gob.cl/proyectos/Documents/Aeropuerto%20Chacalluta/2023/Res%20N%C2%BA077_%2029-08-2023.pdf</t>
  </si>
  <si>
    <t>https://concesiones.mop.gob.cl/proyectos/Documents/Teleferico%20Bicentenario/2023/DS%20N%C2%B0173_25-08-2023.pdf</t>
  </si>
  <si>
    <t>https://concesiones.mop.gob.cl/proyectos/Documents/Ruta%205%20Vallenar%20-%20Caldera/2023/DS%20N%C2%B0153_01-08-2023.pdf</t>
  </si>
  <si>
    <t>https://concesiones.mop.gob.cl/proyectos/Documents/Vespucio%20Sur/2023/DS%20N%C2%B0133_%2025-07-2023.pdf</t>
  </si>
  <si>
    <t>https://concesiones.mop.gob.cl/proyectos/Documents/Ruta%205%20%20Seg%20licita%20Los%20Vilos%20La%20Serena%20+%20Conurbacion/2023/DS%20N%C2%BA%20197_%2008-09-2023.pdf</t>
  </si>
  <si>
    <t>https://concesiones.mop.gob.cl/proyectos/Documents/Acceso%20Nororiente/2023/DS%20N%C2%B0132_%2025-07-2023.pdf</t>
  </si>
  <si>
    <t>https://concesiones.mop.gob.cl/proyectos/Documents/Ruta%2060%20Ch/2023/DS%20N%C2%B0134_%20fecha%2025-07-2023.pdf</t>
  </si>
  <si>
    <t>https://concesiones.mop.gob.cl/proyectos/Documents/Autopista%20Concepcion%20-%20Cabrero/2023/DS%20N%C2%B0193_fecha%2008-09-2023.pdf</t>
  </si>
  <si>
    <t>https://concesiones.mop.gob.cl/proyectos/Documents/Camino%20Nogales%20-%20Puchuncavi/2023/DS%20N%C2%B0196_08-09-2023.pdf</t>
  </si>
  <si>
    <t>https://concesiones.mop.gob.cl/proyectos/Documents/Alternativa%20Acceso%20a%20Iquique/2023/DS%20N%C2%B0%20201_%20fecha%2025-09-2023.pdf</t>
  </si>
  <si>
    <t>https://concesiones.mop.gob.cl/proyectos/Documents/Ruta%205%20Rio%20Bueno%20-%20Puerto%20Montt/2023/DS%20N%C2%B0135_%2025-07-2023.pdf</t>
  </si>
  <si>
    <t>https://concesiones.mop.gob.cl/proyectos/Documents/Variante%20Melipilla/2023/DS%20N%C2%B0139_25-07-2023.pdf</t>
  </si>
  <si>
    <t>https://concesiones.mop.gob.cl/proyectos/Documents/Ruta%205%20Vallenar%20-%20Caldera/2023/DS%20N%C2%B0152_01-08-2023.pdf</t>
  </si>
  <si>
    <t>https://concesiones.mop.gob.cl/proyectos/Documents/Red%20Interportuaria%20Talcahuano%20-%20Penco/2023/DS%20N%C2%BA136_25-07-2023.pdf</t>
  </si>
  <si>
    <t>https://concesiones.mop.gob.cl/proyectos/Documents/Acceso%20Vial%20Aeropuerto%20AMB%20(r)/2023/DS%20N117_05-07-2023.pdf</t>
  </si>
  <si>
    <t>https://concesiones.mop.gob.cl/proyectos/Documents/Anillo%20El%20Salto%20-%20Kennedy/2023/DS%20N%C2%BA140_25-07-2023.pdf</t>
  </si>
  <si>
    <t>https://concesiones.mop.gob.cl/proyectos/Documents/Ruta%205%20Collipulli%20-%20Temuco/2023/DS%20N%C2%BA142_25-07-2023.pdf</t>
  </si>
  <si>
    <t>https://concesiones.mop.gob.cl/proyectos/Documents/Santiago%20-%20Colina%20-%20Los%20Andes/2023/DS%20N%C2%B0145_25-07-2023.pdf</t>
  </si>
  <si>
    <t>https://concesiones.mop.gob.cl/proyectos/Documents/Ruta%20160%20Coronel%20-%20Tres%20Pinos/2023/DS%20N%C2%B0141_25-07-2023.pdf</t>
  </si>
  <si>
    <t>https://concesiones.mop.gob.cl/proyectos/Documents/Ruta%205%20Puerto%20Montt%20-%20Pargua/2023/DS%20N%C2%B0131_25-07-2023.pdf</t>
  </si>
  <si>
    <t>https://concesiones.mop.gob.cl/proyectos/Documents/Ruta%205%20La%20Serena%20-%20Vallenar/2023/DS%20N%C2%B0191_%2008-09-2023.pdf</t>
  </si>
  <si>
    <t>https://concesiones.mop.gob.cl/proyectos/Documents/Ruta%205%20Temuco%20-%20Rio%20Bueno/2023/DS%20N%C2%B0124_%2013-07-2023.pdf</t>
  </si>
  <si>
    <t>https://concesiones.mop.gob.cl/proyectos/Documents/Red%20Hospitalaria%20Grupo%20I%20Maule/2023/Res%20N%C2%B0%20076%20fecha%2025-08-2023.pdf</t>
  </si>
  <si>
    <t>https://concesiones.mop.gob.cl/proyectos/Documents/Vespucio%20Sur/2023/DSN%C2%B029_01-02-2023.pdf</t>
  </si>
  <si>
    <t>https://concesiones.mop.gob.cl/proyectos/Documents/Red%20Vial%20Litoral%20Central/2023/DS%20N%C2%BA%20119_%2005-07-2023.pdf</t>
  </si>
  <si>
    <t>https://concesiones.mop.gob.cl/proyectos/Documents/Programa%20Penitenciario%20Grupo%20II%20Resc/2023/DS%20N%C2%BA070_08-05-2023.pdf</t>
  </si>
  <si>
    <t>https://concesiones.mop.gob.cl/proyectos/Documents/Red%20Hospitalaria%20Los%20Rios-Los%20Lagos/2023/DS%20N%C2%B0102_08-06-2023.pdf</t>
  </si>
  <si>
    <t>https://concesiones.mop.gob.cl/proyectos/Documents/Acceso%20Norte%20Concepcion/2023/DTR_120_05-07-2023.pdf</t>
  </si>
  <si>
    <t>Global Vía Inversiones S.A.</t>
  </si>
  <si>
    <t>Sociedad Concesionaria Autopista Del Sol S.A.</t>
  </si>
  <si>
    <t>Gestora de Autopistas SpA.</t>
  </si>
  <si>
    <t>Vias Chile S.A.</t>
  </si>
  <si>
    <t>Ruta Del Maule Sociedad Concesionaria S.A.</t>
  </si>
  <si>
    <t>ISA Inversiones Toltén Limitada</t>
  </si>
  <si>
    <t>Sociedad Concesionaria Autopista Los Libertadores S.A.</t>
  </si>
  <si>
    <t>Gestora de Autopistas SpA</t>
  </si>
  <si>
    <t>Sociedad Concesionaria Autopista Del Aconcagua S.A.</t>
  </si>
  <si>
    <t>Global Vía Infraestructuras Chile S.A.</t>
  </si>
  <si>
    <t>Globalvía Inversiones S.A.</t>
  </si>
  <si>
    <t>Sociedad Concesionaria Rutas Del Pacifico S.A.</t>
  </si>
  <si>
    <t>Ruta Del Bosque Sociedad Concesionaria S.A.</t>
  </si>
  <si>
    <t>Ruta De Los Rios Sociedad Concesionaria S.A.</t>
  </si>
  <si>
    <t>BTG Pactual Infraestructura Fondo de Inversión</t>
  </si>
  <si>
    <t>Sociedad Concesionaria Del Elqui S.A.</t>
  </si>
  <si>
    <t>Sociedad Concesionaria De Los Lagos S.A.</t>
  </si>
  <si>
    <t>Autostrade Holding do Sur S.A</t>
  </si>
  <si>
    <t>Ruta De La Araucania Sociedad Concesionaria S.A.</t>
  </si>
  <si>
    <t>Ruta Del Maipo Sociedad Concesionaria S.A.</t>
  </si>
  <si>
    <t>Sociedad Concesionaria Costanera Norte S.A.</t>
  </si>
  <si>
    <t>Gestión Vial S.A.</t>
  </si>
  <si>
    <t>Sociedad Concesionaria Autopista Central S.A.</t>
  </si>
  <si>
    <t>Sociedad Concesionaria Litoral Central S.A.</t>
  </si>
  <si>
    <t>Sociedad Concesionaria Autopista Nueva Vespucio Sur S.A</t>
  </si>
  <si>
    <t>Sociedad Concesionaria Melipilla S.A.</t>
  </si>
  <si>
    <t>Fondo de Inversión Público Penta las Américas Infraestructura Tres</t>
  </si>
  <si>
    <t>Infraestructura Interportuaria Central S.A.</t>
  </si>
  <si>
    <t>Sociedad Concesionaria Bas S.A.</t>
  </si>
  <si>
    <t>Sociedad de Concesiones Chile Ltda.</t>
  </si>
  <si>
    <t>Sodexo Chile S.A.</t>
  </si>
  <si>
    <t>Sociedad Concesionaria Vespucio Norte Express S.A.</t>
  </si>
  <si>
    <t>Sociedad Concesionaria Autopista Interportuaria S.A.</t>
  </si>
  <si>
    <t>Sociedad Concesionaria Autopista De Los Andes S.A.</t>
  </si>
  <si>
    <t>Sociedad Concesionaria Aeropuerto Regional De Atacama S.A.</t>
  </si>
  <si>
    <t>Inversiones y Construcciones Belfi S.A.</t>
  </si>
  <si>
    <t>Sociedad Concesionaria Autopista Nororiente S.A.</t>
  </si>
  <si>
    <t>Sociedad Concesionaria Infraestructura Penitenciaria Grupo Tres S.A.</t>
  </si>
  <si>
    <t>Constructora VCGP Chile SpA</t>
  </si>
  <si>
    <t>Federico Allendes Silva</t>
  </si>
  <si>
    <t>Sociedad Concesionaria Intermodal La Cisterna S.A.</t>
  </si>
  <si>
    <t>Inversiones Estación La Cisterna S.A.</t>
  </si>
  <si>
    <t>Inversiones y Construcciones Belfi S.A</t>
  </si>
  <si>
    <t>Aeropuerto Chacalluta Sociedad Concesionaria S.A</t>
  </si>
  <si>
    <t>Azvi Chile S.A.</t>
  </si>
  <si>
    <t>Cointer Chile S.A.</t>
  </si>
  <si>
    <t>Sociedad Concesionaria Centro De Justicia De Santiago S.A.</t>
  </si>
  <si>
    <t>OHL Andina S.A.</t>
  </si>
  <si>
    <t>OHL S.A. Agencia en Chile</t>
  </si>
  <si>
    <t>Sociedad Concesionaria Plaza De La Ciudadania S.A.</t>
  </si>
  <si>
    <t>SABA ESTACIONAMIENTO DE CHILE S.A.</t>
  </si>
  <si>
    <t>SABA INFRAESTRUCTURA S.A.</t>
  </si>
  <si>
    <t>Sociedad Concesionaria Arena Bicentenario S.A.</t>
  </si>
  <si>
    <t>Fidelitas Entertainment SpA</t>
  </si>
  <si>
    <t>Fidelitas SpA</t>
  </si>
  <si>
    <t>Sociedad Concesionaria Embalse Convento Viejo S.A.</t>
  </si>
  <si>
    <t>Brotec Construcción SpA</t>
  </si>
  <si>
    <t xml:space="preserve">Puerto Terrestre Los Andes Sociedad Concesionaria S.A. </t>
  </si>
  <si>
    <t>Cointer Concesiones S.L.</t>
  </si>
  <si>
    <t>Inversiones Grupo Herrero León Chile S.A.</t>
  </si>
  <si>
    <t>https://www.cmfchile.cl/institucional/mercados/entidad.php?auth=&amp;send=&amp;mercado=O&amp;rut=99588750&amp;grupo=&amp;tipoentidad=RGEIN&amp;vig=VI&amp;row=AAAwy2ACTAAABy1AAF&amp;control=svs&amp;pestania=1</t>
  </si>
  <si>
    <t>Sociedad Concesionaria Tunel San Cristobal S.A.</t>
  </si>
  <si>
    <t>Sociedad Concesionaria Conexión Las Rejas S.A.</t>
  </si>
  <si>
    <t>Camino Nogales Puchuncaví S.A</t>
  </si>
  <si>
    <t>CMB - Prime Administradora General de Fondos S.A.</t>
  </si>
  <si>
    <t>Sociedad Concesionaria Concesiones Urbanas S.A.</t>
  </si>
  <si>
    <t>Conpax Energia y Concesiones SpA</t>
  </si>
  <si>
    <t>Sociedad Concesionaria Via Santa Rosa S.A.</t>
  </si>
  <si>
    <t>Sociedad Inversiones Infraestructura Transantiago S.A.</t>
  </si>
  <si>
    <t>Sociedad Concesionaria Autopista Costa Arauco S.A.</t>
  </si>
  <si>
    <t>Global Via Chile SpA</t>
  </si>
  <si>
    <t>Sociedad Concesionaria Valles Del Desierto S.A.</t>
  </si>
  <si>
    <t>Concesiones Viales Andinas SpA</t>
  </si>
  <si>
    <t>Fondo de Inversión BTG Pactual Infraestructura</t>
  </si>
  <si>
    <t>Sociedad Concesionaria Centro Metropolitano De Vehiculos Retirados De Circulacion S.A.</t>
  </si>
  <si>
    <t>Abastecimientos Generales S.A.</t>
  </si>
  <si>
    <t>Inmobiliaria del Inca S.A</t>
  </si>
  <si>
    <t>Sociedad Concesionaria Amb S.A.</t>
  </si>
  <si>
    <t>Sociedad Concesionaria San Jose-Tecnocontrol S.A.</t>
  </si>
  <si>
    <t>Constructora e Inversiones San Jose Andina Ltda.</t>
  </si>
  <si>
    <t>Constructora San Jose S.A.</t>
  </si>
  <si>
    <t>Sociedad Concesionaria Ruta Del Canal S.A.</t>
  </si>
  <si>
    <t>Sociedad de Inversiones Infraestructura Tres SpA.</t>
  </si>
  <si>
    <t>Sociedad Concesionaria Aeropuerto Araucania S.A.</t>
  </si>
  <si>
    <t>Inversiones Aeroportuarias Araucanía S.A.</t>
  </si>
  <si>
    <t>Consorcio Aeroportuario De Magallanes S.A. Sociedad Concesionaria</t>
  </si>
  <si>
    <t>Terminales y Servicios de Contenedores S.A.</t>
  </si>
  <si>
    <t>Sociedad Concesionaria Grupo Dos S.A.</t>
  </si>
  <si>
    <t>Sodexo Inversiones S.A.</t>
  </si>
  <si>
    <t>Sociedad Concesionaria Autopistas De Antofagasta S.A.</t>
  </si>
  <si>
    <t>Antofagasta Inversora S.A.</t>
  </si>
  <si>
    <t>Inversiones Infraestructura Dos S.A.</t>
  </si>
  <si>
    <t>Consorcio Aeroportuario De Calama S.A. Sociedad Concesionaria</t>
  </si>
  <si>
    <t>Sociedad Concesionaria Rutas Del Desierto S.A.</t>
  </si>
  <si>
    <t>Chile Infra Holding SpA</t>
  </si>
  <si>
    <t>Sociedad Concesionaria Valles Del Bio Bio S.A.</t>
  </si>
  <si>
    <t>Sociedad Concesionaria Aeropuerto De Antofagasta S.A.</t>
  </si>
  <si>
    <t>APORT Operaciones S.A.</t>
  </si>
  <si>
    <t>APORT S.A.</t>
  </si>
  <si>
    <t>Sociedad Concesionaria Ruta Del Limari S.A.</t>
  </si>
  <si>
    <t>Sociedad de Inversión Ruta La Serena – Ovalle S.A.</t>
  </si>
  <si>
    <t>Sociedad Concesionaria Ruta Del Algarrobo S.A.</t>
  </si>
  <si>
    <t>Carob Infra Holding SpA</t>
  </si>
  <si>
    <t>Sociedad Concesionaria Aeropuerto Iquique S.A.</t>
  </si>
  <si>
    <t>A PORT CHILE S.A.</t>
  </si>
  <si>
    <t xml:space="preserve">Consorcio Aeroportuario De La Serena S.A. Sociedad Concesionaria </t>
  </si>
  <si>
    <t>Sociedad Concesionaria Salud Siglo XXI S.A.</t>
  </si>
  <si>
    <t>Concesiones Chile Newco SpA</t>
  </si>
  <si>
    <t>Toesca Infraestructura Fondo de Inversión</t>
  </si>
  <si>
    <t>Sociedad Concesionaria Puente Industrial S.A.</t>
  </si>
  <si>
    <t>Aleatica S.A.</t>
  </si>
  <si>
    <t>Aleatica S.A.U.</t>
  </si>
  <si>
    <t>Sociedad Concesionaria Nuevo Complejo Fronterizo Los Libertadores S.A.</t>
  </si>
  <si>
    <t>Concesiones de Infraestructura Chile Uno S.A.</t>
  </si>
  <si>
    <t>Sociedad Concesionaria Vespucio Oriente S.A.</t>
  </si>
  <si>
    <t>Sociedad Concesionaria Aeropuerto El Tepual S.A.</t>
  </si>
  <si>
    <t>Icafal Ingeniería y Construcción S.A.</t>
  </si>
  <si>
    <t>Consorcio De Salud Santiago Oriente S.A. Sociedad Concesionaria</t>
  </si>
  <si>
    <t>Constructora y Edificadora GIA+A S.A.</t>
  </si>
  <si>
    <t>Salvador Holding Chile SpA</t>
  </si>
  <si>
    <t>Sociedad Concesionaria Metropolitana De Salud S.A.</t>
  </si>
  <si>
    <t>Astaldi Concessioni S.R.L. Agencia en Chile</t>
  </si>
  <si>
    <t>Meridiam Latam Holdings SL</t>
  </si>
  <si>
    <t>Sociedad Concesionaria Nuevo Pudahuel S.A.</t>
  </si>
  <si>
    <t>ADP Internacional S.A.</t>
  </si>
  <si>
    <t>Astaldi Concessionni SpA</t>
  </si>
  <si>
    <t>Vinci Airports SAS</t>
  </si>
  <si>
    <t>Sociedad Concesionaria Aguas de Punilla S.A</t>
  </si>
  <si>
    <t>Alexis Roa</t>
  </si>
  <si>
    <t>Sociedad Concesionaria Tunel El Melon II  S.A.</t>
  </si>
  <si>
    <t>Con-Pax Energía y Concesiones Spa</t>
  </si>
  <si>
    <t>Sociedad Concesionaria Nuevo Camino Nogales - Puchuncaví</t>
  </si>
  <si>
    <t>Aleatica S.A.U</t>
  </si>
  <si>
    <t>Sociedad Concesionaria Aeropuerto Carriel Sur S.A.</t>
  </si>
  <si>
    <t>Icafal Ingeniería y construcción S.A.</t>
  </si>
  <si>
    <t>Sociedad Concesionaria Aeropuerto Diego Aracena S.A.</t>
  </si>
  <si>
    <t>Sociedad Concesionaria Américo Vespucio Oriente II S.A.</t>
  </si>
  <si>
    <t>Sociedad Concesionaria Ruta Nahuelbuta S.A.</t>
  </si>
  <si>
    <t>Rutas del Loa Sociedad Concesionaria S.A.</t>
  </si>
  <si>
    <t>ISA Inversiones Tolten Limitada</t>
  </si>
  <si>
    <t>Sociedad Concesionaria Teleférico Bicentenario S.A.</t>
  </si>
  <si>
    <t>Sociedad Concesionaria CHEC Embalse Las Palmas S.A.</t>
  </si>
  <si>
    <t>CHEC Chile SpA</t>
  </si>
  <si>
    <t>China Harbour Engineering Company Ltd</t>
  </si>
  <si>
    <t>Sociedad Concesionaria Concesión Conexión Vial Ruta 78-68 S.A.</t>
  </si>
  <si>
    <t>Sociedad Concesionaria Ruta de la Fruta S.A.</t>
  </si>
  <si>
    <t>Sociedad Concesionaria Aeropuerto del Sur S.A</t>
  </si>
  <si>
    <t>Sociedad Concesionaria Ruta G-21 S.A.</t>
  </si>
  <si>
    <t>Conpax Energía y Concesiones SpA</t>
  </si>
  <si>
    <t>Icafal inversiones S.A.</t>
  </si>
  <si>
    <t>Sociedad Concesionaria Ruta del Elqui S.A.</t>
  </si>
  <si>
    <t>Sociedad Concesionaria Aeropuerto de Arica S.A.</t>
  </si>
  <si>
    <t>Sin registro</t>
  </si>
  <si>
    <t>Red Aeroportuaria Austral Sociedad Concesionaria S.A</t>
  </si>
  <si>
    <t>Concesionaria de aeropuertos del sur Spa</t>
  </si>
  <si>
    <t>Sociedad concesionaria Survías Maule - Ñuble S.A.</t>
  </si>
  <si>
    <t>China railway construction corporaction (international) limited</t>
  </si>
  <si>
    <t>Consorcio Aeropuerto IV región</t>
  </si>
  <si>
    <t>Concesionaria Coquimbo Spa</t>
  </si>
  <si>
    <t>Sociedad Concesionaria Red maule S.A.</t>
  </si>
  <si>
    <t>Sociedad Concesionaria Región Sur S.A.</t>
  </si>
  <si>
    <t>Constructora y Edificadora GIA+A, S.A. de C.V.</t>
  </si>
  <si>
    <t>Eductrade Concesiones Chile Uno SpA</t>
  </si>
  <si>
    <t>Infraestructura Social Concepción SpA</t>
  </si>
  <si>
    <t>Sociedad Concesionaria Autopista San Antonio - Santiago Ruta 78</t>
  </si>
  <si>
    <t>Sacyr Concesiones Chiler Spa</t>
  </si>
  <si>
    <t>Sacyr  Chile S.A.</t>
  </si>
  <si>
    <t>Sociedad Concesionaria Hospital La Serena S.A.</t>
  </si>
  <si>
    <t>Acciona Concesiones S.L.</t>
  </si>
  <si>
    <t>https://www.cmfchile.cl/institucional/mercados/entidad.php?mercado=O&amp;rut=77558338&amp;grupo=&amp;tipoentidad=RGEIN&amp;row=AAAwy2ACTAAACuCAA0&amp;vig=VI&amp;control=svs&amp;pestania=3</t>
  </si>
  <si>
    <t>https://www.cmfchile.cl/institucional/mercados/entidad.php?mercado=O&amp;rut=77558338&amp;grupo=&amp;tipoentidad=RGEIN&amp;row=AAAwy2ACTAAACuCAA0&amp;vig=VI&amp;control=svs&amp;pestania=4</t>
  </si>
  <si>
    <t>77645861 - 9</t>
  </si>
  <si>
    <t>Sociedad Concesionaria Hospital de Coquimbo S. A.</t>
  </si>
  <si>
    <t>China railway construction group corporaction limited</t>
  </si>
  <si>
    <t>Sociedad Concesionaria Instituto Nacional del Cáncer, S.A.</t>
  </si>
  <si>
    <t>Obrascón Huarte Lain, S.A Agencia en Chile</t>
  </si>
  <si>
    <t>CRCC international investment CO</t>
  </si>
  <si>
    <t>Sociedad Concesionaria Instituto Nacional de Neurocirugía S.A.</t>
  </si>
  <si>
    <t>Mundys SPA</t>
  </si>
  <si>
    <t>F.I.P. Penta las Américas Infraestructura Cinco</t>
  </si>
  <si>
    <t>BAIH SpA</t>
  </si>
  <si>
    <t>Grupo Costanera SPA</t>
  </si>
  <si>
    <t>Accionista Directo</t>
  </si>
  <si>
    <t>Rut_Directo</t>
  </si>
  <si>
    <t>DV</t>
  </si>
  <si>
    <t>Concesiones Chile Holdings I SPA</t>
  </si>
  <si>
    <t>Concesiones Chile Holdings V SPA</t>
  </si>
  <si>
    <t>k</t>
  </si>
  <si>
    <t>5_2_1</t>
  </si>
  <si>
    <t>5_1_2</t>
  </si>
  <si>
    <t>FP PGGM</t>
  </si>
  <si>
    <t>Países Bajos</t>
  </si>
  <si>
    <t>5_2_2</t>
  </si>
  <si>
    <t>5_1_3</t>
  </si>
  <si>
    <t>FP USS</t>
  </si>
  <si>
    <t>Reino Unido</t>
  </si>
  <si>
    <t>5_2_3</t>
  </si>
  <si>
    <t>6_1_4</t>
  </si>
  <si>
    <t xml:space="preserve">Abu Dhabi Investment Authority </t>
  </si>
  <si>
    <t>Emiratos Árabes Unidos</t>
  </si>
  <si>
    <t>6_2_4</t>
  </si>
  <si>
    <t>6_1_1</t>
  </si>
  <si>
    <t>6_2_1</t>
  </si>
  <si>
    <t>6_1_2</t>
  </si>
  <si>
    <t>Grupo ACS</t>
  </si>
  <si>
    <t>6_2_2</t>
  </si>
  <si>
    <t>6_1_3</t>
  </si>
  <si>
    <t>Hochtief</t>
  </si>
  <si>
    <t>6_2_3</t>
  </si>
  <si>
    <t>9_1_1</t>
  </si>
  <si>
    <t>ISA</t>
  </si>
  <si>
    <t>9_2_1</t>
  </si>
  <si>
    <t>10_1_4</t>
  </si>
  <si>
    <t>10_2_4</t>
  </si>
  <si>
    <t>10_1_1</t>
  </si>
  <si>
    <t>Mundys</t>
  </si>
  <si>
    <t>10_2_1</t>
  </si>
  <si>
    <t>10_1_2</t>
  </si>
  <si>
    <t>10_2_2</t>
  </si>
  <si>
    <t>10_1_3</t>
  </si>
  <si>
    <t>10_2_3</t>
  </si>
  <si>
    <t>11_1_1</t>
  </si>
  <si>
    <t>11_2_1</t>
  </si>
  <si>
    <t>11_1_2</t>
  </si>
  <si>
    <t>11_2_2</t>
  </si>
  <si>
    <t>11_1_3</t>
  </si>
  <si>
    <t>11_2_3</t>
  </si>
  <si>
    <t>12_1_4</t>
  </si>
  <si>
    <t>12_2_4</t>
  </si>
  <si>
    <t>12_1_1</t>
  </si>
  <si>
    <t>12_2_1</t>
  </si>
  <si>
    <t>12_1_2</t>
  </si>
  <si>
    <t>12_2_2</t>
  </si>
  <si>
    <t>12_1_3</t>
  </si>
  <si>
    <t>12_2_3</t>
  </si>
  <si>
    <t>13_1_1</t>
  </si>
  <si>
    <t>13_2_1</t>
  </si>
  <si>
    <t>14_2_2</t>
  </si>
  <si>
    <t>BTG Pactual</t>
  </si>
  <si>
    <t>14_1_1</t>
  </si>
  <si>
    <t>15_1_4</t>
  </si>
  <si>
    <t>15_2_4</t>
  </si>
  <si>
    <t>15_1_1</t>
  </si>
  <si>
    <t>15_2_1</t>
  </si>
  <si>
    <t>15_1_2</t>
  </si>
  <si>
    <t>15_2_2</t>
  </si>
  <si>
    <t>15_1_3</t>
  </si>
  <si>
    <t>15_2_3</t>
  </si>
  <si>
    <t>18_1_1</t>
  </si>
  <si>
    <t>18_2_1</t>
  </si>
  <si>
    <t>20_1_1</t>
  </si>
  <si>
    <t>20_2_1</t>
  </si>
  <si>
    <t>21_1_1</t>
  </si>
  <si>
    <t>21_2_1</t>
  </si>
  <si>
    <t>24_1_1</t>
  </si>
  <si>
    <t>24_2_1</t>
  </si>
  <si>
    <t>24_1_2</t>
  </si>
  <si>
    <t>24_2_2</t>
  </si>
  <si>
    <t>27_1_4</t>
  </si>
  <si>
    <t>27_2_4</t>
  </si>
  <si>
    <t>27_1_1</t>
  </si>
  <si>
    <t>27_2_1</t>
  </si>
  <si>
    <t>27_1_2</t>
  </si>
  <si>
    <t>27_2_2</t>
  </si>
  <si>
    <t>27_1_3</t>
  </si>
  <si>
    <t>27_2_3</t>
  </si>
  <si>
    <t>28_1_1</t>
  </si>
  <si>
    <t>28_2_1</t>
  </si>
  <si>
    <t>28_1_2</t>
  </si>
  <si>
    <t>28_2_2</t>
  </si>
  <si>
    <t>29_1_1</t>
  </si>
  <si>
    <t>29_2_1</t>
  </si>
  <si>
    <t>29_1_2</t>
  </si>
  <si>
    <t>29_2_2</t>
  </si>
  <si>
    <t>30_1_1</t>
  </si>
  <si>
    <t>30_1_2</t>
  </si>
  <si>
    <t>Grupo Penta</t>
  </si>
  <si>
    <t>30_3_1</t>
  </si>
  <si>
    <t>30_2_1</t>
  </si>
  <si>
    <t>31_2_1</t>
  </si>
  <si>
    <t>31_3_1</t>
  </si>
  <si>
    <t>Fennington Limited</t>
  </si>
  <si>
    <t>31_1_1</t>
  </si>
  <si>
    <t>Sodexo</t>
  </si>
  <si>
    <t>32_1_7</t>
  </si>
  <si>
    <t>Ardian</t>
  </si>
  <si>
    <t>32_2_7</t>
  </si>
  <si>
    <t>32_1_5</t>
  </si>
  <si>
    <t>Banchile  AGF</t>
  </si>
  <si>
    <t>32_2_5</t>
  </si>
  <si>
    <t>32_1_6</t>
  </si>
  <si>
    <t>CMB Prime</t>
  </si>
  <si>
    <t>32_2_6</t>
  </si>
  <si>
    <t>32_1_1</t>
  </si>
  <si>
    <t>32_2_1</t>
  </si>
  <si>
    <t>32_1_2</t>
  </si>
  <si>
    <t>32_2_2</t>
  </si>
  <si>
    <t>32_1_3</t>
  </si>
  <si>
    <t>32_2_3</t>
  </si>
  <si>
    <t>32_1_4</t>
  </si>
  <si>
    <t>Frontal Trust AGF</t>
  </si>
  <si>
    <t>32_2_4</t>
  </si>
  <si>
    <t>33_1_2</t>
  </si>
  <si>
    <t>33_3_1</t>
  </si>
  <si>
    <t>33_1_1</t>
  </si>
  <si>
    <t>33_2_1</t>
  </si>
  <si>
    <t>34_1_4</t>
  </si>
  <si>
    <t>34_2_4</t>
  </si>
  <si>
    <t>34_1_1</t>
  </si>
  <si>
    <t>34_2_1</t>
  </si>
  <si>
    <t>34_1_2</t>
  </si>
  <si>
    <t>34_2_2</t>
  </si>
  <si>
    <t>34_1_3</t>
  </si>
  <si>
    <t>34_2_3</t>
  </si>
  <si>
    <t>35_1_2</t>
  </si>
  <si>
    <t>Accionistas Minoritarios_1</t>
  </si>
  <si>
    <t>Belfi</t>
  </si>
  <si>
    <t>37_1_1</t>
  </si>
  <si>
    <t>37_2_1</t>
  </si>
  <si>
    <t>37_1_2</t>
  </si>
  <si>
    <t>37_2_2</t>
  </si>
  <si>
    <t>39_2_1</t>
  </si>
  <si>
    <t>ALLENDES SILVA FEDERICO</t>
  </si>
  <si>
    <t>39_1_1</t>
  </si>
  <si>
    <t>Vinci</t>
  </si>
  <si>
    <t>41_1_1</t>
  </si>
  <si>
    <t>41_2_1</t>
  </si>
  <si>
    <t>42_1_1</t>
  </si>
  <si>
    <t>Azvi</t>
  </si>
  <si>
    <t>42_2_1</t>
  </si>
  <si>
    <t>43_1_1</t>
  </si>
  <si>
    <t>43_2_1</t>
  </si>
  <si>
    <t>44_2_1</t>
  </si>
  <si>
    <t>Accionistas Minoritarios_2</t>
  </si>
  <si>
    <t>44_1_1</t>
  </si>
  <si>
    <t xml:space="preserve">Criteria Caixa </t>
  </si>
  <si>
    <t>45_1_1</t>
  </si>
  <si>
    <t>HLR Group</t>
  </si>
  <si>
    <t>45_2_1</t>
  </si>
  <si>
    <t>46_4_1</t>
  </si>
  <si>
    <t>46_2_1</t>
  </si>
  <si>
    <t>46_3_1</t>
  </si>
  <si>
    <t>46_1_1</t>
  </si>
  <si>
    <t>47_1_1</t>
  </si>
  <si>
    <t>47_2_1</t>
  </si>
  <si>
    <t>47_3_1</t>
  </si>
  <si>
    <t>Grupo Herrero Leon</t>
  </si>
  <si>
    <t>48_1_7</t>
  </si>
  <si>
    <t>48_2_7</t>
  </si>
  <si>
    <t>48_1_5</t>
  </si>
  <si>
    <t>48_2_5</t>
  </si>
  <si>
    <t>48_1_6</t>
  </si>
  <si>
    <t>48_2_6</t>
  </si>
  <si>
    <t>48_1_1</t>
  </si>
  <si>
    <t>48_2_1</t>
  </si>
  <si>
    <t>48_1_2</t>
  </si>
  <si>
    <t>48_2_2</t>
  </si>
  <si>
    <t>48_1_3</t>
  </si>
  <si>
    <t>48_2_3</t>
  </si>
  <si>
    <t>48_1_4</t>
  </si>
  <si>
    <t>48_2_4</t>
  </si>
  <si>
    <t>49_1_1</t>
  </si>
  <si>
    <t>49_2_1</t>
  </si>
  <si>
    <t>49_3_1</t>
  </si>
  <si>
    <t>50_2_3</t>
  </si>
  <si>
    <t>Accionistas Minoritarios_3</t>
  </si>
  <si>
    <t>50_1_1</t>
  </si>
  <si>
    <t>50_2_2</t>
  </si>
  <si>
    <t>Hector Zañartu Velasco</t>
  </si>
  <si>
    <t>50_2_1</t>
  </si>
  <si>
    <t>Inversiones Santa Carmen</t>
  </si>
  <si>
    <t>51_2_2</t>
  </si>
  <si>
    <t>51_1_1</t>
  </si>
  <si>
    <t>52_1_1</t>
  </si>
  <si>
    <t>52_1_2</t>
  </si>
  <si>
    <t>52_2_1</t>
  </si>
  <si>
    <t>56_1_1</t>
  </si>
  <si>
    <t>56_1_2</t>
  </si>
  <si>
    <t>Toesca</t>
  </si>
  <si>
    <t>57_2_1</t>
  </si>
  <si>
    <t>57_1_1</t>
  </si>
  <si>
    <t>58_1_1</t>
  </si>
  <si>
    <t>58_2_1</t>
  </si>
  <si>
    <t>58_1_2</t>
  </si>
  <si>
    <t>58_2_2</t>
  </si>
  <si>
    <t>59_1_1</t>
  </si>
  <si>
    <t>Grupo San José</t>
  </si>
  <si>
    <t>59_2_1</t>
  </si>
  <si>
    <t>61_1_1</t>
  </si>
  <si>
    <t>61_2_1</t>
  </si>
  <si>
    <t>62_1_2</t>
  </si>
  <si>
    <t>62_1_1</t>
  </si>
  <si>
    <t>62_2_1</t>
  </si>
  <si>
    <t>63_1_1</t>
  </si>
  <si>
    <t>AGUNSA</t>
  </si>
  <si>
    <t>63_2_1</t>
  </si>
  <si>
    <t>64_1_1</t>
  </si>
  <si>
    <t>64_2_1</t>
  </si>
  <si>
    <t>65_1_1</t>
  </si>
  <si>
    <t>65_2_1</t>
  </si>
  <si>
    <t>66_1_1</t>
  </si>
  <si>
    <t>66_2_1</t>
  </si>
  <si>
    <t>67_2_1</t>
  </si>
  <si>
    <t>DIF Capital Partners</t>
  </si>
  <si>
    <t>67_1_1</t>
  </si>
  <si>
    <t>67_1_2</t>
  </si>
  <si>
    <t>68_2_1</t>
  </si>
  <si>
    <t>68_1_1</t>
  </si>
  <si>
    <t>68_1_2</t>
  </si>
  <si>
    <t>69_1_1</t>
  </si>
  <si>
    <t>69_2_1</t>
  </si>
  <si>
    <t>69_2_2</t>
  </si>
  <si>
    <t>Holding IDC S.A:.</t>
  </si>
  <si>
    <t>70_2_1</t>
  </si>
  <si>
    <t>70_1_1</t>
  </si>
  <si>
    <t>70_1_2</t>
  </si>
  <si>
    <t>71_2_1</t>
  </si>
  <si>
    <t>71_1_1</t>
  </si>
  <si>
    <t>71_1_2</t>
  </si>
  <si>
    <t>73_1_1</t>
  </si>
  <si>
    <t>Flughafen Zürich AG</t>
  </si>
  <si>
    <t>73_2_1</t>
  </si>
  <si>
    <t>74_1_1</t>
  </si>
  <si>
    <t>74_2_1</t>
  </si>
  <si>
    <t>75_4_1</t>
  </si>
  <si>
    <t>Global Dominion</t>
  </si>
  <si>
    <t>75_1_1</t>
  </si>
  <si>
    <t>75_1_2</t>
  </si>
  <si>
    <t>75_2_1</t>
  </si>
  <si>
    <t>75_3_1</t>
  </si>
  <si>
    <t>76_1_1</t>
  </si>
  <si>
    <t>IFM Global Infraestructure Fund</t>
  </si>
  <si>
    <t>76_2_1</t>
  </si>
  <si>
    <t>77_1_1</t>
  </si>
  <si>
    <t>77_2_1</t>
  </si>
  <si>
    <t>78_1_1</t>
  </si>
  <si>
    <t>78_2_1</t>
  </si>
  <si>
    <t>79_1_1</t>
  </si>
  <si>
    <t>79_2_1</t>
  </si>
  <si>
    <t>80_1_1</t>
  </si>
  <si>
    <t>ASCH Infraestructuras y Servicios S.A.</t>
  </si>
  <si>
    <t>80_2_1</t>
  </si>
  <si>
    <t>BlackRock, Inc.</t>
  </si>
  <si>
    <t>Estados Unidos</t>
  </si>
  <si>
    <t>80_3_1</t>
  </si>
  <si>
    <t>Grupo GIA</t>
  </si>
  <si>
    <t>81_1_1</t>
  </si>
  <si>
    <t>Astaldi</t>
  </si>
  <si>
    <t>81_2_2</t>
  </si>
  <si>
    <t>Meridiam</t>
  </si>
  <si>
    <t>82_3_1</t>
  </si>
  <si>
    <t>82_1_1</t>
  </si>
  <si>
    <t>Groupe ADP</t>
  </si>
  <si>
    <t>82_2_1</t>
  </si>
  <si>
    <t>83_1_1</t>
  </si>
  <si>
    <t>83_2_1</t>
  </si>
  <si>
    <t>84_1_2</t>
  </si>
  <si>
    <t>84_1_1</t>
  </si>
  <si>
    <t>84_2_1</t>
  </si>
  <si>
    <t>84_3_1</t>
  </si>
  <si>
    <t>Inversiones Aurora</t>
  </si>
  <si>
    <t>85_1_1</t>
  </si>
  <si>
    <t>85_2_1</t>
  </si>
  <si>
    <t>86_1_1</t>
  </si>
  <si>
    <t>86_2_1</t>
  </si>
  <si>
    <t>87_1_1</t>
  </si>
  <si>
    <t>87_2_1</t>
  </si>
  <si>
    <t>87_2_2</t>
  </si>
  <si>
    <t>88_1_1</t>
  </si>
  <si>
    <t>88_1_2</t>
  </si>
  <si>
    <t>88_2_1</t>
  </si>
  <si>
    <t>88_2_2</t>
  </si>
  <si>
    <t>89_2_1</t>
  </si>
  <si>
    <t>89_1_1</t>
  </si>
  <si>
    <t>90_1_1</t>
  </si>
  <si>
    <t>90_2_1</t>
  </si>
  <si>
    <t>91_4_1</t>
  </si>
  <si>
    <t>Doppelmayr Garaventa</t>
  </si>
  <si>
    <t>91_1_1</t>
  </si>
  <si>
    <t>Grupo Hispano</t>
  </si>
  <si>
    <t>91_2_1</t>
  </si>
  <si>
    <t>91_3_1</t>
  </si>
  <si>
    <t>92_1_1</t>
  </si>
  <si>
    <t>CRCC(China Railway Construction Corporation Limited)</t>
  </si>
  <si>
    <t>92_2_1</t>
  </si>
  <si>
    <t>93_1_1</t>
  </si>
  <si>
    <t>93_2_1</t>
  </si>
  <si>
    <t>93_1_2</t>
  </si>
  <si>
    <t>93_2_2</t>
  </si>
  <si>
    <t>94_1_1</t>
  </si>
  <si>
    <t>94_2_1</t>
  </si>
  <si>
    <t>95_2_1</t>
  </si>
  <si>
    <t>95_1_1</t>
  </si>
  <si>
    <t>95_1_2</t>
  </si>
  <si>
    <t>97_1_1</t>
  </si>
  <si>
    <t>97_2_1</t>
  </si>
  <si>
    <t>98_1_1</t>
  </si>
  <si>
    <t>98_2_1</t>
  </si>
  <si>
    <t>99_2_1</t>
  </si>
  <si>
    <t>99_1_1</t>
  </si>
  <si>
    <t>100_1_1</t>
  </si>
  <si>
    <t>100_2_2</t>
  </si>
  <si>
    <t>101_1_1</t>
  </si>
  <si>
    <t>101_2_1</t>
  </si>
  <si>
    <t>102_1_1</t>
  </si>
  <si>
    <t>102_2_2</t>
  </si>
  <si>
    <t>103_1_1</t>
  </si>
  <si>
    <t>103_2_1</t>
  </si>
  <si>
    <t>Grupo Puentes</t>
  </si>
  <si>
    <t>104_3_1</t>
  </si>
  <si>
    <t>104_1_1</t>
  </si>
  <si>
    <t>104_2_1</t>
  </si>
  <si>
    <t>105_1_1</t>
  </si>
  <si>
    <t>106_1_1</t>
  </si>
  <si>
    <t>106_1_2</t>
  </si>
  <si>
    <t>Eductrade</t>
  </si>
  <si>
    <t>106_2_1</t>
  </si>
  <si>
    <t>106_3_1</t>
  </si>
  <si>
    <t>106_3_2</t>
  </si>
  <si>
    <t>107_1_1</t>
  </si>
  <si>
    <t>108_1_1</t>
  </si>
  <si>
    <t>108_2_1</t>
  </si>
  <si>
    <t>108_3_2</t>
  </si>
  <si>
    <t>110_1_1</t>
  </si>
  <si>
    <t>110_2_1</t>
  </si>
  <si>
    <t>115_1_1</t>
  </si>
  <si>
    <t>117_1_1</t>
  </si>
  <si>
    <t>117_2_1</t>
  </si>
  <si>
    <t>112_1_1</t>
  </si>
  <si>
    <t>112_2_1</t>
  </si>
  <si>
    <t>109_1_2</t>
  </si>
  <si>
    <t>109_1_1</t>
  </si>
  <si>
    <t>R_En conformación_1</t>
  </si>
  <si>
    <t>1</t>
  </si>
  <si>
    <t>8</t>
  </si>
  <si>
    <t>9</t>
  </si>
  <si>
    <t>5</t>
  </si>
  <si>
    <t>6</t>
  </si>
  <si>
    <t>0</t>
  </si>
  <si>
    <t>3</t>
  </si>
  <si>
    <t>4</t>
  </si>
  <si>
    <t>7</t>
  </si>
  <si>
    <t>2</t>
  </si>
  <si>
    <t>Inversiones Biobio  SpA</t>
  </si>
  <si>
    <t>112_3_1</t>
  </si>
  <si>
    <t>115_2_1</t>
  </si>
  <si>
    <t>113_1_1</t>
  </si>
  <si>
    <t>113_2_1</t>
  </si>
  <si>
    <t xml:space="preserve">OHLA Concesiones, S.L.U </t>
  </si>
  <si>
    <t>107_2_1</t>
  </si>
  <si>
    <t>56_2_1</t>
  </si>
  <si>
    <t>35_2_2</t>
  </si>
  <si>
    <t>35_2_1</t>
  </si>
  <si>
    <t>Fecha inicio del contrato de concesión</t>
  </si>
  <si>
    <t>Primera concesión Internacional Ruta 5 Tramo Chillán - Collipulli</t>
  </si>
  <si>
    <t>Primera concesión Internacional Ruta 5 Tramo Temuco - Río Bueno</t>
  </si>
  <si>
    <t>Primera concesión Internacional Ruta 5 Tramo Los Vilos - La Serena</t>
  </si>
  <si>
    <t>Primera concesión Internacional Ruta 5 Tramo Río Bueno - Puerto Montt</t>
  </si>
  <si>
    <t>Primera concesión Internacional Ruta 5 Tramo Collipulli - Temuco</t>
  </si>
  <si>
    <t>Primera concesión Internacional Ruta 5 Tramo Santiago - Talca y Acceso Sur a Santiago</t>
  </si>
  <si>
    <t>Primera concesión Internacional Sistema Oriente - Poniente</t>
  </si>
  <si>
    <t>Primera concesión Internacional Embalse Illapel</t>
  </si>
  <si>
    <t>Primera concesión Ruta 5 Norte. Tramo: Vallenar - Caldera</t>
  </si>
  <si>
    <t>Primera concesión Ruta 5, Tramo Puerto Montt - Pargua</t>
  </si>
  <si>
    <t>Primera concesión Vial Autopistas de la Región de Antofagasta</t>
  </si>
  <si>
    <t xml:space="preserve">Primera concesión Autopista Concepción - Cabrero </t>
  </si>
  <si>
    <t>Primera concesión para el Mejoramiento y Conservación de la Ruta 43 de la Región de Coquimbo</t>
  </si>
  <si>
    <t>Primera concesión Ruta 5 Norte. Tramo: La Serena - Vallenar</t>
  </si>
  <si>
    <t>Primera concesión Vial Rutas del Loa</t>
  </si>
  <si>
    <t>Primera concesión Vial Puente Industrial</t>
  </si>
  <si>
    <t>Primera concesión Américo Vespucio Oriente, Tramo Av. El Salto - Príncipe de Gales</t>
  </si>
  <si>
    <t>Primera concesión de la Obra Pública Embalse La Punilla</t>
  </si>
  <si>
    <t>Primera concesión Américo Vespucio Oriente, Tramo Av. Príncipe de Gales - Los Presidentes</t>
  </si>
  <si>
    <t>Segunda concesión Vial Rutas del Loa</t>
  </si>
  <si>
    <t>Primera concesión Teleférico Bicentenario</t>
  </si>
  <si>
    <t>Primera concesión Embalse Las Palmas</t>
  </si>
  <si>
    <t>Primera concesión Vial Mejoramiento Ruta G-21</t>
  </si>
  <si>
    <t>Segunda concesión Ruta 5 Tramo Los Vilos – La Serena</t>
  </si>
  <si>
    <t>Segunda concesión Red Aeroportuaria Austral</t>
  </si>
  <si>
    <t>Primera concesión Red Maule:  Hospital Cauquenes, Hospital de Constitución y Hospital de Parral</t>
  </si>
  <si>
    <t>Primera concesión Hospital de Buin Paine</t>
  </si>
  <si>
    <t>Primera concesión Red Biobío: Hospital Santa Bárbara, Hospital de Nacimiento, Hospital de Coronel y Hospital de Lota</t>
  </si>
  <si>
    <t>Primera concesión  de Hospital de La Serena</t>
  </si>
  <si>
    <t>Primera concesión de hospitales Red Los Ríos-Los Lagos</t>
  </si>
  <si>
    <t>Segunda concesión Aeropuerto Chacalluta de Arica</t>
  </si>
  <si>
    <t>Segunda concesión Ruta 5 Tramo Talca Chillán</t>
  </si>
  <si>
    <t>Segunda concesión Autopista Santiago – San Antonio, Ruta 78</t>
  </si>
  <si>
    <t>Segunda concesión Túnel El Melón</t>
  </si>
  <si>
    <t xml:space="preserve">Segunda concesión Camino Nogales - Puchuncaví </t>
  </si>
  <si>
    <t>Inversión Materializada estimada</t>
  </si>
  <si>
    <t>Este contrato de concesión estuvo vigente entre el 2 de abril de 2019 y el 7 de novimebre de 2022, fecha esta última de publicación del decreto que declaró su extinción anticipada. El proyecto planteaba  mejorar y ensanchar  la plataforma y rectificaciones de trazado y curvas, así como el mejoramiento del sistema de seguridad vial de la Ruta G-21, en el tramo comprendido entre la intersección con Av. Las Condes y la intersección con la Ruta G-251, que se dirige hacia Valle Nevado en la comunidad de Farellones.
Adicionalmente, mejoraría el trazado y rehabilitaría pavimentos existente en aproximadamente 1 km de la Ruta G-245 en dirección hacia la Minera Los Bronces.</t>
  </si>
  <si>
    <t>Corresponde a la ejecución, conservación y explotación de una autopista de 218,24 kms. de longitud en la Ruta 5 Norte, que se extiende entre los km. 10,8, en Quilicura, y el km. 229,1 en Los Vilos.
Durante las obras se desarrollaron 154,4 kms. de segundas calzadas, 114 kms. de calles de servicio, además del desarrollo de la Variante Los Vilos, con 4,5 kms. La obra también contempla doble calzada y 14,14 kms. de terceras pistas en ambas calzadas a la salida norte de Santiago, entre Quilicura y Batuco.
En materia de seguridad vial consideró la instalación de defensas camineras en la mediana y en la berma, protección de elementos duros e instalación de defensas camineras triple onda en el sector de la Cuesta El Manzano. También incluyó elementos como asistencia de camiones grúa, vehículos de patrullaje y apoyo mecánico, personal paramédico, ambulancias y primeros auxilios y citófonos de emergencia dispuestos en ruta.
La obra cuenta con nueva señalización, demarcación del pavimento, Iluminación y paisajismo en las intersecciones desniveladas, mantenimiento y conservación de calzadas existentes, nueva capa asfáltica en la Cuesta El Melón, mantenimiento y reparación de 19 puentes y pasos de ferrocarril existentes y mantención y mejoramiento de los sistemas de drenaje.
También dentro de esta obra se consideró los trabajos del denominado Tramo Urbano que corresponde a la zona entre Enlace Quilicura y Lampa que consideró el desarrollo de una autopista de 15 km de extensión de cuatro pistas por sentido, entre Américo Vespucio y Buenaventura y de tres pistas por sentido hasta Lampa. A ello se suman calles laterales, y sin cobro, de 3 pistas por sentido, ubicadas entre Américo Vespucio y Buenaventura, y luego de dos pistas por sentido, hasta Lampa.
Esta obra consideró además la modernización de la plaza de peajes de Lampa que cuenta con pórtico de telepeaje y casetas manuales a los costados. La ruta otorga como principal beneficio favorecer el transporte en las regiones Metropolitana, Valparaíso y Coquimbo, conectando a las comunas de Quilicura, Colina, Lampa, Til-Til, Llay-Llay, Hijuelas, La Calera, Nogales, Zapallar, La Ligua, Papudo y Los Vilos, beneficiando así a una zona con actividad frutícola, industrial, minera y turística.
También es importante destacar que comunica con la Ruta de Los Libertadores (Santiago-Colina-Los Andes), que empalma con el paso internacional de Cristo Redentor (Región de Valparaíso), en la frontera con Argentina, a través del cual existe gran intercambio de productos con los distintos países del Mercosur.</t>
  </si>
  <si>
    <t>Penitenciaria</t>
  </si>
  <si>
    <t>Descripción</t>
  </si>
  <si>
    <t>Número de vez  en que el área ha sido objeto de una concesión.</t>
  </si>
  <si>
    <t>Nombre común del contrato de concesión</t>
  </si>
  <si>
    <t>Código único del proyecto en este archivo. Permite vincular los antecedentes alojados en las distintas hojas del presente archivo</t>
  </si>
  <si>
    <t>Nombre del contrato de concesión</t>
  </si>
  <si>
    <t>Descripción de la infraestructura y servicio de concesión</t>
  </si>
  <si>
    <t>Sector al que corresponde la infraestructura entregad en concesión:  Aeroportuaria, Edificación pública y equipamiento urbano, Hospitalaria, Penitenciaria, Soluciones hídricas Vial interurbana, Vial urbana</t>
  </si>
  <si>
    <t xml:space="preserve">Región donde está localizada la infraestructura pública entregada en concesión. </t>
  </si>
  <si>
    <t>Vínculo a página web donde está mapa con la infraestructura concesionada</t>
  </si>
  <si>
    <t>Origen de la iniciativa: Publico, Privado</t>
  </si>
  <si>
    <t>En caso de iniciativa privada, indica la fecha en que esta fue declarada de interés público</t>
  </si>
  <si>
    <t>Prespuesto oficial estimado</t>
  </si>
  <si>
    <t>Moneda de presupuesto oficial estimado (UF: Unidad de fomento)</t>
  </si>
  <si>
    <t>Vínculo a página web MOP - DGC  donde es alojada la información del proyecto</t>
  </si>
  <si>
    <t>Estado a la fecha de cierre del proyecto: Finalizado, Operación, Construcción y operación, Construcción</t>
  </si>
  <si>
    <t>Mecanismo de licitación</t>
  </si>
  <si>
    <t>Variables utilizadas en la licitación del proyecto consideradas en la evaluación económica.</t>
  </si>
  <si>
    <t>Fecha de publicación del llamado a licitación</t>
  </si>
  <si>
    <t>Fecha en la que se recibieron las ofertas técnicas y económicas, y en la cual se abrieron las ofertas técnicas</t>
  </si>
  <si>
    <t>Fechas en la tuvo lugar la apertura de las ofertas económicas</t>
  </si>
  <si>
    <t>Fecha de promulgación del decreto de adjudicación del contrato de concesión</t>
  </si>
  <si>
    <t>Fecha de publicación del decreto de adjudicación del contrato de concesión</t>
  </si>
  <si>
    <t>Rol Único Tributario  de la sociedad concesionaria</t>
  </si>
  <si>
    <t>Nombre de sociedad concesionaria</t>
  </si>
  <si>
    <t>Vínculo al espacio donde la  Comisión para el mercado financiero  visualiza los antecedentes de la sociedad concesionaria</t>
  </si>
  <si>
    <t>Fecha en la que comienza a contarse el plazo de la concesión</t>
  </si>
  <si>
    <t>Fecha de término de la concesión. En el caso de los contratos de plazo variable corresponde a la fecha máxima del contrato.</t>
  </si>
  <si>
    <t xml:space="preserve">Plazo fijo: corresponde a contratos cuya fecha de término es fija, independiente de otras condiciones. Plazo variable: corresponde a contratos cuyo momento de término  depende que se cumpla una o más condiciones determinadas. </t>
  </si>
  <si>
    <t>Fecha de puesta en servicio provisoria del la totalidad de las obras incorporadas en el contrato de concesión</t>
  </si>
  <si>
    <t>Fecha de puesta en servicio definitiva de la totalidad de las obras incorporadas en el contrato de concesión</t>
  </si>
  <si>
    <t>Avance de obras reconocido a la fecha de cierre de la presente base de datos. Porcentaje</t>
  </si>
  <si>
    <t>Rol Único Tributario  de institución mandante</t>
  </si>
  <si>
    <t>Nombre de institucion mandante</t>
  </si>
  <si>
    <t>Vínculo a sitio web de mandantes</t>
  </si>
  <si>
    <t>Código único de oferente para esa licitación, en este archivo. Permite vincular  con los antecedentes  de hoja de participantes.</t>
  </si>
  <si>
    <t>Nombre con el que se presentó el oferente, individual o consorcio</t>
  </si>
  <si>
    <t>Indica si el oferente es eadjudicatario. En caso de que así fuese es "Si" y en caso de que no fuese así es "No"</t>
  </si>
  <si>
    <t>Código del participante asociado a la licitación y el oferente</t>
  </si>
  <si>
    <t>Nombre del participante dentro del consorico o individual</t>
  </si>
  <si>
    <t>País de origen del participante. Campos vacios correponden a sin dato</t>
  </si>
  <si>
    <t>Nombre del accionista directo</t>
  </si>
  <si>
    <t>Rol Único Tributario  del accionista directo</t>
  </si>
  <si>
    <t>Dígito verificador de RUT de accionista directo</t>
  </si>
  <si>
    <t xml:space="preserve">Código del accionista indirecto dentro del contrato de concesión. </t>
  </si>
  <si>
    <t>Nombre del accionista indirecto (aguas arriba)</t>
  </si>
  <si>
    <t>País de origen del accionista indirecto</t>
  </si>
  <si>
    <t>Indica el acto administrativo que modifica el contrato</t>
  </si>
  <si>
    <t>Tipo de modificación en texto.</t>
  </si>
  <si>
    <t>Fecha de promulgación del acto administrativo que modifica el contrato</t>
  </si>
  <si>
    <t>Monto estimado asociado a la modificaicón</t>
  </si>
  <si>
    <t>Vínculo a página web MOP - DGC  donde es alojada la modificación en caso de estar disponible</t>
  </si>
  <si>
    <t>Indice</t>
  </si>
  <si>
    <t>Indica el contenido de cada hoja, y de cada campo contenida en ella. También incorpora un ejemplo</t>
  </si>
  <si>
    <t>Mandantes</t>
  </si>
  <si>
    <t>Participantes</t>
  </si>
  <si>
    <t>Accionista_Directo</t>
  </si>
  <si>
    <t>Accionistas indirectos</t>
  </si>
  <si>
    <t>DS 145 y CadR 4</t>
  </si>
  <si>
    <t>https://concesiones.mop.gob.cl/Paginas/default.aspx</t>
  </si>
  <si>
    <t>DS 154 y CadR 11</t>
  </si>
  <si>
    <t>DS 124 y CadR 5</t>
  </si>
  <si>
    <t>DS 135 y CadR 3</t>
  </si>
  <si>
    <t>DS 19</t>
  </si>
  <si>
    <t>Resolución 4</t>
  </si>
  <si>
    <t>DS 142 y CadR 9</t>
  </si>
  <si>
    <t>DS 220  y CadR 10</t>
  </si>
  <si>
    <t>DS 137 y CadR 6</t>
  </si>
  <si>
    <t>Resolución 145</t>
  </si>
  <si>
    <t>DS 195 y CadR 11</t>
  </si>
  <si>
    <t>Resolución 27</t>
  </si>
  <si>
    <t>DS 138 y CadR 10</t>
  </si>
  <si>
    <t>Resolución 6</t>
  </si>
  <si>
    <t>DS 133 y CadR 4</t>
  </si>
  <si>
    <t>https://concesiones.mop.gob.cl/proyectos/Paginas/proyectos_operacion.aspx</t>
  </si>
  <si>
    <t>DS 228 y CadR 5</t>
  </si>
  <si>
    <t>DS 139 y CadR 1</t>
  </si>
  <si>
    <t>DS 130 y CadR 4</t>
  </si>
  <si>
    <t>DS 136 y CadR 1</t>
  </si>
  <si>
    <t>DS 134 y  CadR 4</t>
  </si>
  <si>
    <t>DS 132 y CadR 2</t>
  </si>
  <si>
    <t>DS 140 y CadR 5</t>
  </si>
  <si>
    <t>DS 141 y CadR 3</t>
  </si>
  <si>
    <t xml:space="preserve">DS 257 y CadR 4 </t>
  </si>
  <si>
    <t>DS 152 y CadR 3</t>
  </si>
  <si>
    <t>DS 153 y CadR 2</t>
  </si>
  <si>
    <t>DS 117 y CadR 1</t>
  </si>
  <si>
    <t>https://concesiones.mop.gob.cl/proyectos/Paginas/detalleExplotacion.aspx?item=5</t>
  </si>
  <si>
    <t>DS 190</t>
  </si>
  <si>
    <t>DS 131 y CadR 4</t>
  </si>
  <si>
    <t>DS 1</t>
  </si>
  <si>
    <t>Resolución 121</t>
  </si>
  <si>
    <t>DS 118 y CadR 1</t>
  </si>
  <si>
    <t>DS 201 y CadR 1</t>
  </si>
  <si>
    <t>DS 193 y  CadR 2</t>
  </si>
  <si>
    <t>DS 191y CadR 2</t>
  </si>
  <si>
    <t>DS 202</t>
  </si>
  <si>
    <t>DS 144 y CadR 2</t>
  </si>
  <si>
    <t>DS 204</t>
  </si>
  <si>
    <t>DS 26 y CadR 2</t>
  </si>
  <si>
    <t>DS 255</t>
  </si>
  <si>
    <t>Aumentode subsidio fijo a la operación en UF 62.122</t>
  </si>
  <si>
    <t>DS 192</t>
  </si>
  <si>
    <t>DS 223 y CadR 2</t>
  </si>
  <si>
    <t>DS 196 y Cadr 3</t>
  </si>
  <si>
    <t>DS 227 y CadR 4</t>
  </si>
  <si>
    <t>Resolución 122</t>
  </si>
  <si>
    <t>Resolución 138</t>
  </si>
  <si>
    <t>DS 16</t>
  </si>
  <si>
    <t>DS 214 y CadR 3</t>
  </si>
  <si>
    <t>DS 194 y CadR 1</t>
  </si>
  <si>
    <t>DS 256</t>
  </si>
  <si>
    <t>DS 197 y Cadr 1</t>
  </si>
  <si>
    <t>DS 215</t>
  </si>
  <si>
    <t>Resolución 19</t>
  </si>
  <si>
    <t>DS 259</t>
  </si>
  <si>
    <t>Resolución 139</t>
  </si>
  <si>
    <t>https://concesiones.mop.gob.cl/proyectos/Documents/Ruta%205%20Rio%20Bueno%20-%20Puerto%20Montt/2024/DS%20N%C2%B019_%2021-02-2024.pdf</t>
  </si>
  <si>
    <t>https://concesiones.mop.gob.cl/proyectos/Documents/Santiago%20-%20Talca%20Acceso%20Sur/2024/DS%20220_31-10-2023.pdf</t>
  </si>
  <si>
    <t>https://concesiones.mop.gob.cl/proyectos/Documents/Sistema%20Oriente%20-%20Poniente/2024/DS%20N%C2%B006_%2022-01-2024.pdf</t>
  </si>
  <si>
    <t>https://concesiones.mop.gob.cl/proyectos/Documents/Sistema%20Oriente%20-%20Poniente/2024/RES%20EX%20N%C2%B00145-08-02-2024%20TRAMITADA.PDF</t>
  </si>
  <si>
    <t>https://concesiones.mop.gob.cl/proyectos/Documents/Sistema%20Norte%20-%20Sur/2024/Res%20N%C2%BA%200027_%2028-03-2024.pdf</t>
  </si>
  <si>
    <t>https://concesiones.mop.gob.cl/proyectos/Documents/Vespucio%20Sur/2024/DS%20N%C2%B0228_%2020-11-2023.pdf</t>
  </si>
  <si>
    <t>https://concesiones.mop.gob.cl/proyectos/Documents/Vespucio%20Norte/2024/Res%20N%C2%BA005_23-01-2024.pdf</t>
  </si>
  <si>
    <t>https://concesiones.mop.gob.cl/proyectos/Documents/Embalse%20Convento%20Viejo/2024/DS%20N%C2%BA203_%2025-09-2023.pdf</t>
  </si>
  <si>
    <t>https://concesiones.mop.gob.cl/proyectos/Documents/Ruta%20160%20Coronel%20-%20Tres%20Pinos/2024/DS%20N%C2%B0257_%2027-12-2023.pdf</t>
  </si>
  <si>
    <t>https://concesiones.mop.gob.cl/proyectos/Documents/Programa%20Hospitalario%20Maipu%20-%20La%20Florida/2024/DS%20N%C2%B0190_08-09-2023.pdf</t>
  </si>
  <si>
    <t>https://concesiones.mop.gob.cl/proyectos/Documents/Programa%20Penitenciario%20Grupo%20II%20Resc/2024/DS%20N%C2%BA01_02-01-2024.pdf</t>
  </si>
  <si>
    <t>https://concesiones.mop.gob.cl/proyectos/Documents/Programa%20Penitenciario%20Grupo%20II%20Resc/2024/Res%20N%C2%BA0121_%2020-11-2023.pdf</t>
  </si>
  <si>
    <t>https://concesiones.mop.gob.cl/proyectos/Documents/Autopista%20de%20Antofagasta/2024/Res%20N%C2%B0018_11-03-2024.pdf</t>
  </si>
  <si>
    <t>https://concesiones.mop.gob.cl/proyectos/Documents/Hospital%20de%20Antofagasta/2024/DS%20N%C2%B0202_%2025-09-2023.pdf</t>
  </si>
  <si>
    <t>https://concesiones.mop.gob.cl/proyectos/Documents/Hospital%20Salvador/2024/DS%20N%C2%B0204_25-09-2023.pdf</t>
  </si>
  <si>
    <t>https://concesiones.mop.gob.cl/proyectos/Documents/Hospital%20Salvador/2024/DS%20N%C2%B026_15-03-2024.pdf</t>
  </si>
  <si>
    <t>https://concesiones.mop.gob.cl/proyectos/Documents/Hospital%20Felix%20Bulnes/2024/DS%20N%C2%B0255_%2022-12-2023.pdf</t>
  </si>
  <si>
    <t>https://concesiones.mop.gob.cl/proyectos/Documents/Hospital%20Felix%20Bulnes/2024/DS%20N%C2%B0192_%2008-09-2023.pdf</t>
  </si>
  <si>
    <t>https://concesiones.mop.gob.cl/proyectos/Documents/Tunel%20el%20Melon%20relicitacion/2024/DS%20N%C2%B0223_%2006-11-2023.pdf</t>
  </si>
  <si>
    <t>https://concesiones.mop.gob.cl/proyectos/Documents/Tunel%20el%20Melon%20relicitacion/2024/Res%20N%C2%B00030_12-04-2024.pdf</t>
  </si>
  <si>
    <t>https://concesiones.mop.gob.cl/proyectos/Documents/Camino%20Nogales%20-%20Puchuncavi/2024/DS%20N%C2%B0258_27-12-2023.pdf</t>
  </si>
  <si>
    <t>https://concesiones.mop.gob.cl/proyectos/Documents/Camino%20Nogales%20-%20Puchuncavi/2024/DS%20N%C2%B0227_14-11-2023.pdf</t>
  </si>
  <si>
    <t>https://concesiones.mop.gob.cl/proyectos/Documents/Camino%20Nogales%20-%20Puchuncavi/2024/Res%20N%C2%B00122%20_22-11-2023.pdf</t>
  </si>
  <si>
    <t>https://concesiones.mop.gob.cl/proyectos/Documents/Aeropuerto%20Diego%20Aracena%20(r)/2023/Res%20N%C2%B00138_20-12-2023.pdf</t>
  </si>
  <si>
    <t>https://concesiones.mop.gob.cl/proyectos/Documents/Aeropuerto%20Diego%20Aracena%20(r)/2024/DS%20N%C2%B016_09-02-2024.pdf</t>
  </si>
  <si>
    <t>https://concesiones.mop.gob.cl/proyectos/Documents/Aeropuerto%20Diego%20Aracena%20(r)/2023/DS%20N%C2%B0214%20fecha%2006-10-2023.pdf</t>
  </si>
  <si>
    <t>https://concesiones.mop.gob.cl/proyectos/Documents/Ruta%20El%20loa/2024/DS%20N%C2%B0216_%2006-10-2023.pdf</t>
  </si>
  <si>
    <t>https://concesiones.mop.gob.cl/proyectos/Documents/Embalse_Las_Palmas/2024/DS%20N%C2%B0194_08-09-2023.pdf</t>
  </si>
  <si>
    <t>https://concesiones.mop.gob.cl/proyectos/Documents/Conexion%20Vial%20Ruta%2078%20hasta%20Ruta%2068/2024/DS%20N%C2%B0256_22-12-2023.pdf</t>
  </si>
  <si>
    <t>https://concesiones.mop.gob.cl/proyectos/Documents/Ruta%2066%20-%20Camino%20de%20la%20Fruta/2024/Res%20N%C2%B00011_%2013-02-2024.pdf</t>
  </si>
  <si>
    <t>https://concesiones.mop.gob.cl/proyectos/Documents/Aeropuerto%20El%20Tepual%20(r)/2024/Res%20N%C2%B0028_%2001-04-2023.pdf</t>
  </si>
  <si>
    <t>https://concesiones.mop.gob.cl/proyectos/Documents/Aeropuerto%20Chacalluta/2024/DS%20N%C2%BA215_%2006-10-2023.pdf</t>
  </si>
  <si>
    <t>https://concesiones.mop.gob.cl/proyectos/Documents/Red%20Hospitalaria%20Grupo%20I%20Maule/2024/DS%20N%C2%B0259_%2027-12-2023.pdf</t>
  </si>
  <si>
    <t>https://concesiones.mop.gob.cl/proyectos/Documents/Red%20Hospitalaria%20Bio%20Bio/2024/DS%20N%C2%B002%20_12-01-2024.pdf</t>
  </si>
  <si>
    <t>https://concesiones.mop.gob.cl/proyectos/Documents/Hospital%20de%20La%20Serena/2024/DS%20N%C2%B023%20fecha%2008-03-2024.pdf</t>
  </si>
  <si>
    <t>https://concesiones.mop.gob.cl/proyectos/Documents/Hospital%20de%20La%20Serena/2024/RES%20N%C2%B00139_%2022-12-2023.pdf</t>
  </si>
  <si>
    <t>https://concesiones.mop.gob.cl/proyectos/Documents/Hospital%20de%20La%20Serena/2024/DS%20N%C2%B0221_31-10-2023.pdf</t>
  </si>
  <si>
    <t>114_HROG1</t>
  </si>
  <si>
    <t>Red O'Higgins: Rengo, Pichilemu</t>
  </si>
  <si>
    <t>Primera concesión de Red O´Higgins: Hospital de Rengo y Hospital de Pichilemu</t>
  </si>
  <si>
    <t xml:space="preserve">El proyecto contempla el Hospital de Rengo, de mediana y alta complejidad; y, el Hospital de Pichilemu, de baja complejidad.
El hospital de Rengo dará servicios a los 206 mil habitantes de Rengo, Malloa, Quinta de Tilcoco, San Vicente de Tagua, Peumo, Pichidegua, y Las Cabras. Contará con 235 camas, 47 boxes de consultas, 9 unidades de emergencia, 7 pabellones y 2 salas de atención de parto, además de 10 sillones para quimioterapia y 18 para diálisis.
El hospital de Pichilemu dará servicios a los 70 mil habitantes de Navidad, Litueche, La Estrella, Marchigüe, Pichidegua y Paredones. Tendrá 27 camas, 33 boxes de consulta y 5 boxes para unidades de emergencia. 
Junto con la construcción, el proyecto considera la provisión de servicios conocidos como hard facilities management: mantención de infraestructura, adquisición, mantención y reposición de equipamiento médico y mobiliario clínico y no clínico.
</t>
  </si>
  <si>
    <t>https://concesiones.mop.gob.cl/proyectos/georreferencia/Paginas/DetalleMapa.aspx?item=2</t>
  </si>
  <si>
    <t>https://concesiones.mop.gob.cl/proyectos/georreferencia/Paginas/DetalleMapa.aspx?item=3</t>
  </si>
  <si>
    <t>https://concesiones.mop.gob.cl/proyectos/georreferencia/Paginas/DetalleMapa.aspx?item=4</t>
  </si>
  <si>
    <t>https://concesiones.mop.gob.cl/proyectos/georreferencia/Paginas/DetalleMapa.aspx?item=1</t>
  </si>
  <si>
    <t>https://concesiones.mop.gob.cl/proyectos/Paginas/detalleHidricas.aspx?item=224</t>
  </si>
  <si>
    <t>76703718-K</t>
  </si>
  <si>
    <t>SOCIEDAD CONCESIONARIA AEROPUERTO EL LOA S.A.</t>
  </si>
  <si>
    <t>https://www.cmfchile.cl/institucional/mercados/entidad.php?auth=&amp;send=&amp;mercado=O&amp;rut=76703718&amp;grupo=&amp;tipoentidad=RGEIN&amp;vig=VI&amp;row=AAAwy2ACTAAAGD0AAc&amp;control=svs&amp;pestania=1</t>
  </si>
  <si>
    <t>Sociedad Concesionaria Aeropuerto El Loa SA</t>
  </si>
  <si>
    <t>SOCIEDAD CONCESIONARIA ACCESO VIAL AEROPUERTO ARTURO MERINO BENITEZ S.A.</t>
  </si>
  <si>
    <t>76706496-9</t>
  </si>
  <si>
    <t>https://www.cmfchile.cl/institucional/mercados/entidad.php?auth=&amp;send=&amp;mercado=O&amp;rut=76706496&amp;grupo=&amp;tipoentidad=RGEIN&amp;vig=VI&amp;row=AAAwy2ACTAAAGD1AAW&amp;control=svs&amp;pestania=1</t>
  </si>
  <si>
    <t>Sociedad Concesionaria Ruta 5 Chillán - Collipulli</t>
  </si>
  <si>
    <t>Sociedad concesionaria Acceso Vial Aeropuerto Arturo Merino Benitez S.A.</t>
  </si>
  <si>
    <t>109_2_2</t>
  </si>
  <si>
    <t>109_2_1</t>
  </si>
  <si>
    <t>Servicio de Salud O´Higgins</t>
  </si>
  <si>
    <t>https://www.saludohiggins.cl/</t>
  </si>
  <si>
    <t>61.606.800-8</t>
  </si>
  <si>
    <t>114_HROG1+114_1_1</t>
  </si>
  <si>
    <t>114_1_1</t>
  </si>
  <si>
    <t>114_2_1</t>
  </si>
  <si>
    <t>China railway construction group corporation limited</t>
  </si>
  <si>
    <t xml:space="preserve">Fecha inicio de obras </t>
  </si>
  <si>
    <t>Conceisón de Hospital de Maipú y Hospital de La Florida</t>
  </si>
  <si>
    <t>Identifica las modificaciones de contrato ocurridas promulgadas entre 2018 y abril 2024. Incluye para algunos contrato modificaciones anteriores</t>
  </si>
  <si>
    <t>119_ORSS1</t>
  </si>
  <si>
    <t>Concesión Orbital Sur</t>
  </si>
  <si>
    <t>Primera concesión de Orbital Sur</t>
  </si>
  <si>
    <t>Autopista ubicada en el sector sur de Santiago, que ofrece una nueva conectividad para la comunicación de los flujos que vienen desde Peñaflor y el Puerto de San Antonio, hacia la Ruta 5 y el sur del Gran Santiago; mejorando la conectividad entra la Ruta 78 (Autopista del Sol) y la Ruta 5 y Acceso Sur a Santiago. Junto con ello, abre una nueva combinación de salida (entrada) a Santiago con destino la costa, vía Ruta 78, así como una mejor conexión de la zona norponiente de Santiago con la Ruta 5 Sur desde la Ruta 78.
Permitirá una velocidad de 120 km/h y contará con dos pistas por calzada de cada sentido.</t>
  </si>
  <si>
    <t>https://concesiones.mop.gob.cl/proyectos/Paginas/detalle_adjudicacion.aspx?item=217</t>
  </si>
  <si>
    <t>R_En conformación_2</t>
  </si>
  <si>
    <t>04-06-207</t>
  </si>
  <si>
    <t>Intervial Chile</t>
  </si>
  <si>
    <t>Grupo Costanera</t>
  </si>
  <si>
    <t>119_ORSS1+119_3_1</t>
  </si>
  <si>
    <t>119_ORSS1+119_3_2</t>
  </si>
  <si>
    <t>119_ORSS1+119_3_3</t>
  </si>
  <si>
    <t>119_ORSS1+119_3_1+1</t>
  </si>
  <si>
    <t>119_ORSS1+119_3_2+1</t>
  </si>
  <si>
    <t>119_ORSS1+119_3_3+1</t>
  </si>
  <si>
    <t>Concesiones Chile Holdings III</t>
  </si>
  <si>
    <t>119_ORSS1+119_3_3+2</t>
  </si>
  <si>
    <t>119_1_1</t>
  </si>
  <si>
    <t>Inversión efectuada en el marco del contrato de concesión y reconocida a la fecha de cierre de la presente base de datos en caso de contratos de operación, y corresponde a Presupuesto Oficial Estimado en caso de proyectos en construcción</t>
  </si>
  <si>
    <t>Entrega antecedentes generales de cada contrato de concesión. Abarca el conjunto de contratos licitados y adjudicados entre  1993 y junio 2024.</t>
  </si>
  <si>
    <t>Indica el mandante de cada contrato de concesión. Abarca el conjunto de contratos licitados y adjudicados entre  1993 y junio 2024.</t>
  </si>
  <si>
    <t>Indicas los grupos/consorcios quienes presentaron ofertas  en cada proceso de concesión adjudicado Abarca el conjunto de contratos licitados y adjudicados entre  1993 y junio 2024.</t>
  </si>
  <si>
    <t xml:space="preserve">Identifica los integrantes de los grupos/consorcios quienes presentaron ofertas  en cada proceso de concesión adjudicado Abarca el conjunto de contratos licitados y adjudicados entre  1993 y junio 2024. </t>
  </si>
  <si>
    <t>Identifica a los accionista directos de las sociedades concesionarias. Abarca los contratos vigentes a junio 2024, y registra los accionista al cierre para las concesiones que terminaron en 2019 o posterior</t>
  </si>
  <si>
    <t>Identifica a los grupos que  son los controladores de los accionistas directos controladores de las sociedades concesionarias. Abarca los contratos vigentes a junio 2024, y registra los accionista al cierre para las concesiones que terminaron en 2019 o posterior</t>
  </si>
  <si>
    <t>Nombre Consorcio oferente</t>
  </si>
  <si>
    <t>Primera concesión Ruta del Itata</t>
  </si>
  <si>
    <t>Hoja</t>
  </si>
  <si>
    <t>Contratos</t>
  </si>
  <si>
    <t>Oferente</t>
  </si>
  <si>
    <t>ESTADO</t>
  </si>
  <si>
    <t>Fecha de inicio de obras generales. Incorpora el inicio de obras preliminares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</si>
</sst>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d/mm/yyyy;@"/>
    <numFmt numFmtId="166" formatCode="dd/mm/yy;@"/>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b/>
      <sz val="11"/>
      <name val="Calibri"/>
      <family val="2"/>
      <scheme val="minor"/>
    </font>
    <font>
      <sz val="11"/>
      <name val="Calibri"/>
      <family val="2"/>
    </font>
    <font>
      <sz val="11"/>
      <name val="Calibri"/>
      <family val="2"/>
      <scheme val="minor"/>
    </font>
    <font>
      <sz val="11"/>
      <color theme="1"/>
      <name val="Arial"/>
      <family val="2"/>
    </font>
    <font>
      <u/>
      <sz val="11"/>
      <color theme="10"/>
      <name val="Calibri"/>
      <family val="2"/>
      <scheme val="minor"/>
    </font>
    <font>
      <sz val="11"/>
      <color rgb="FF000000"/>
      <name val="Calibri"/>
      <family val="2"/>
    </font>
    <font>
      <sz val="11"/>
      <color theme="1"/>
      <name val="Calibri"/>
      <family val="2"/>
    </font>
    <font>
      <sz val="11"/>
      <color rgb="FF202124"/>
      <name val="Calibri"/>
      <family val="2"/>
      <scheme val="minor"/>
    </font>
    <font>
      <sz val="12"/>
      <color rgb="FF202124"/>
      <name val="Arial Narrow"/>
      <family val="2"/>
    </font>
    <font>
      <sz val="12"/>
      <color theme="1"/>
      <name val="Arial Narrow"/>
      <family val="2"/>
    </font>
    <font>
      <u/>
      <sz val="12"/>
      <color theme="10"/>
      <name val="Arial Narrow"/>
      <family val="2"/>
    </font>
    <font>
      <sz val="12"/>
      <color rgb="FF4D5156"/>
      <name val="Arial Narrow"/>
      <family val="2"/>
    </font>
    <font>
      <sz val="11"/>
      <color rgb="FF000000"/>
      <name val="Calibri"/>
      <family val="2"/>
      <scheme val="minor"/>
    </font>
    <font>
      <sz val="10"/>
      <name val="Arial"/>
      <family val="2"/>
    </font>
    <font>
      <b/>
      <sz val="10"/>
      <name val="Calibri"/>
      <family val="2"/>
      <scheme val="minor"/>
    </font>
    <font>
      <sz val="10"/>
      <name val="Calibri"/>
      <family val="2"/>
      <scheme val="minor"/>
    </font>
    <font>
      <b/>
      <sz val="11"/>
      <name val="Calibri"/>
      <family val="2"/>
    </font>
    <font>
      <b/>
      <sz val="11"/>
      <color indexed="8"/>
      <name val="Calibri"/>
      <family val="2"/>
    </font>
    <font>
      <u/>
      <sz val="11"/>
      <name val="Calibri"/>
      <family val="2"/>
      <scheme val="minor"/>
    </font>
    <font>
      <sz val="11"/>
      <color indexed="8"/>
      <name val="Calibri"/>
      <family val="2"/>
    </font>
  </fonts>
  <fills count="9">
    <fill>
      <patternFill patternType="none"/>
    </fill>
    <fill>
      <patternFill patternType="gray125"/>
    </fill>
    <fill>
      <patternFill patternType="solid">
        <fgColor indexed="22"/>
        <bgColor indexed="0"/>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0"/>
      </patternFill>
    </fill>
    <fill>
      <patternFill patternType="solid">
        <fgColor theme="0" tint="-0.14999847407452621"/>
        <bgColor indexed="0"/>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22"/>
      </left>
      <right style="thin">
        <color indexed="22"/>
      </right>
      <top/>
      <bottom/>
      <diagonal/>
    </border>
  </borders>
  <cellStyleXfs count="14">
    <xf numFmtId="0" fontId="0" fillId="0" borderId="0"/>
    <xf numFmtId="9" fontId="1" fillId="0" borderId="0" applyFont="0" applyFill="0" applyBorder="0" applyAlignment="0" applyProtection="0"/>
    <xf numFmtId="0" fontId="3" fillId="0" borderId="0"/>
    <xf numFmtId="0" fontId="3" fillId="0" borderId="0"/>
    <xf numFmtId="0" fontId="9" fillId="0" borderId="0" applyNumberFormat="0" applyFill="0" applyBorder="0" applyAlignment="0" applyProtection="0"/>
    <xf numFmtId="0" fontId="3" fillId="0" borderId="0"/>
    <xf numFmtId="0" fontId="3" fillId="0" borderId="0"/>
    <xf numFmtId="0" fontId="3" fillId="0" borderId="0"/>
    <xf numFmtId="0" fontId="18" fillId="0" borderId="0"/>
    <xf numFmtId="0" fontId="18" fillId="0" borderId="0"/>
    <xf numFmtId="0" fontId="3" fillId="0" borderId="0"/>
    <xf numFmtId="0" fontId="3" fillId="0" borderId="0"/>
    <xf numFmtId="0" fontId="3" fillId="0" borderId="0"/>
    <xf numFmtId="0" fontId="3" fillId="0" borderId="0"/>
  </cellStyleXfs>
  <cellXfs count="135">
    <xf numFmtId="0" fontId="0" fillId="0" borderId="0" xfId="0"/>
    <xf numFmtId="14" fontId="0" fillId="0" borderId="0" xfId="0" applyNumberFormat="1"/>
    <xf numFmtId="3" fontId="0" fillId="0" borderId="0" xfId="0" applyNumberFormat="1"/>
    <xf numFmtId="3" fontId="4" fillId="0" borderId="2" xfId="2" applyNumberFormat="1" applyFont="1" applyBorder="1" applyAlignment="1">
      <alignment horizontal="right" wrapText="1"/>
    </xf>
    <xf numFmtId="9" fontId="6" fillId="0" borderId="2" xfId="1" applyFont="1" applyFill="1" applyBorder="1" applyAlignment="1">
      <alignment horizontal="right" wrapText="1"/>
    </xf>
    <xf numFmtId="0" fontId="8" fillId="0" borderId="0" xfId="0" applyFont="1"/>
    <xf numFmtId="0" fontId="0" fillId="0" borderId="0" xfId="0" applyAlignment="1">
      <alignment wrapText="1"/>
    </xf>
    <xf numFmtId="0" fontId="2" fillId="3" borderId="3" xfId="0" applyFont="1" applyFill="1" applyBorder="1"/>
    <xf numFmtId="0" fontId="4" fillId="0" borderId="0" xfId="3" applyFont="1" applyAlignment="1">
      <alignment wrapText="1"/>
    </xf>
    <xf numFmtId="0" fontId="9" fillId="0" borderId="0" xfId="4" applyFill="1" applyBorder="1"/>
    <xf numFmtId="0" fontId="10" fillId="0" borderId="0" xfId="0" applyFont="1" applyAlignment="1">
      <alignment horizontal="left" vertical="center" wrapText="1"/>
    </xf>
    <xf numFmtId="0" fontId="11" fillId="0" borderId="0" xfId="0" applyFont="1"/>
    <xf numFmtId="0" fontId="12" fillId="0" borderId="0" xfId="0" applyFont="1"/>
    <xf numFmtId="0" fontId="13" fillId="0" borderId="0" xfId="0" applyFont="1" applyAlignment="1">
      <alignment horizontal="center"/>
    </xf>
    <xf numFmtId="0" fontId="14" fillId="0" borderId="0" xfId="0" applyFont="1"/>
    <xf numFmtId="0" fontId="15" fillId="0" borderId="0" xfId="4" applyFont="1" applyFill="1" applyBorder="1"/>
    <xf numFmtId="0" fontId="16" fillId="0" borderId="0" xfId="0" applyFont="1" applyAlignment="1">
      <alignment horizontal="center"/>
    </xf>
    <xf numFmtId="0" fontId="15" fillId="0" borderId="0" xfId="4" applyFont="1" applyFill="1" applyBorder="1" applyAlignment="1">
      <alignment vertical="center"/>
    </xf>
    <xf numFmtId="0" fontId="14" fillId="0" borderId="0" xfId="0" applyFont="1" applyAlignment="1">
      <alignment horizontal="center"/>
    </xf>
    <xf numFmtId="0" fontId="4" fillId="0" borderId="2" xfId="5" applyFont="1" applyBorder="1" applyAlignment="1">
      <alignment wrapText="1"/>
    </xf>
    <xf numFmtId="0" fontId="0" fillId="0" borderId="0" xfId="0" applyAlignment="1">
      <alignment horizontal="left"/>
    </xf>
    <xf numFmtId="0" fontId="2" fillId="3" borderId="0" xfId="0" applyFont="1" applyFill="1" applyAlignment="1">
      <alignment horizontal="left" wrapText="1"/>
    </xf>
    <xf numFmtId="0" fontId="7" fillId="0" borderId="0" xfId="0" applyFont="1"/>
    <xf numFmtId="0" fontId="7" fillId="0" borderId="0" xfId="0" applyFont="1" applyAlignment="1">
      <alignment horizontal="left" vertical="center"/>
    </xf>
    <xf numFmtId="10" fontId="7" fillId="0" borderId="0" xfId="0" applyNumberFormat="1" applyFont="1"/>
    <xf numFmtId="3" fontId="20" fillId="0" borderId="0" xfId="1" applyNumberFormat="1" applyFont="1" applyFill="1" applyBorder="1" applyAlignment="1">
      <alignment vertical="center" wrapText="1"/>
    </xf>
    <xf numFmtId="0" fontId="5" fillId="0" borderId="0" xfId="0" applyFont="1"/>
    <xf numFmtId="0" fontId="7" fillId="0" borderId="0" xfId="0" applyFont="1" applyAlignment="1">
      <alignment horizontal="center" vertical="center"/>
    </xf>
    <xf numFmtId="0" fontId="7" fillId="0" borderId="0" xfId="0" applyFont="1" applyAlignment="1">
      <alignment vertical="center"/>
    </xf>
    <xf numFmtId="1" fontId="7" fillId="0" borderId="0" xfId="1" applyNumberFormat="1" applyFont="1" applyFill="1" applyBorder="1" applyAlignment="1">
      <alignment horizontal="center" vertical="center"/>
    </xf>
    <xf numFmtId="0" fontId="0" fillId="0" borderId="0" xfId="0" applyAlignment="1">
      <alignment horizontal="center" vertical="center"/>
    </xf>
    <xf numFmtId="165" fontId="0" fillId="0" borderId="0" xfId="0" applyNumberFormat="1" applyAlignment="1">
      <alignment horizontal="right" vertical="center"/>
    </xf>
    <xf numFmtId="3" fontId="0" fillId="0" borderId="0" xfId="0" applyNumberFormat="1" applyAlignment="1">
      <alignment horizontal="right" vertical="center"/>
    </xf>
    <xf numFmtId="0" fontId="7" fillId="0" borderId="0" xfId="8" applyFont="1" applyAlignment="1">
      <alignment horizontal="left" vertical="center"/>
    </xf>
    <xf numFmtId="165" fontId="7" fillId="0" borderId="0" xfId="9" applyNumberFormat="1" applyFont="1" applyAlignment="1">
      <alignment horizontal="right" vertical="center"/>
    </xf>
    <xf numFmtId="165" fontId="7" fillId="0" borderId="0" xfId="8" applyNumberFormat="1" applyFont="1" applyAlignment="1">
      <alignment horizontal="right" vertical="center"/>
    </xf>
    <xf numFmtId="166" fontId="7" fillId="0" borderId="0" xfId="8" applyNumberFormat="1" applyFont="1" applyAlignment="1">
      <alignment horizontal="right" vertical="center"/>
    </xf>
    <xf numFmtId="0" fontId="6" fillId="0" borderId="0" xfId="10" applyFont="1" applyAlignment="1">
      <alignment horizontal="left" wrapText="1"/>
    </xf>
    <xf numFmtId="14" fontId="0" fillId="0" borderId="0" xfId="0" applyNumberFormat="1" applyAlignment="1">
      <alignment horizontal="right" vertical="center"/>
    </xf>
    <xf numFmtId="0" fontId="9" fillId="0" borderId="0" xfId="4" applyFill="1" applyBorder="1" applyAlignment="1">
      <alignment horizontal="left"/>
    </xf>
    <xf numFmtId="0" fontId="9" fillId="0" borderId="0" xfId="4" applyFill="1" applyBorder="1" applyAlignment="1">
      <alignment horizontal="left" vertical="center"/>
    </xf>
    <xf numFmtId="0" fontId="6" fillId="0" borderId="0" xfId="11" applyFont="1" applyAlignment="1">
      <alignment wrapText="1"/>
    </xf>
    <xf numFmtId="166" fontId="0" fillId="0" borderId="0" xfId="0" applyNumberFormat="1" applyAlignment="1">
      <alignment horizontal="right" vertical="center"/>
    </xf>
    <xf numFmtId="14" fontId="7" fillId="0" borderId="0" xfId="0" applyNumberFormat="1" applyFont="1" applyAlignment="1">
      <alignment horizontal="center" vertical="center"/>
    </xf>
    <xf numFmtId="0" fontId="2" fillId="3" borderId="0" xfId="0" quotePrefix="1" applyFont="1" applyFill="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3" borderId="0" xfId="0" applyFont="1" applyFill="1"/>
    <xf numFmtId="0" fontId="0" fillId="0" borderId="0" xfId="0" applyAlignment="1">
      <alignment horizontal="left" vertical="center" wrapText="1"/>
    </xf>
    <xf numFmtId="0" fontId="0" fillId="0" borderId="0" xfId="0" applyAlignment="1">
      <alignment horizontal="left" wrapText="1"/>
    </xf>
    <xf numFmtId="0" fontId="2" fillId="0" borderId="0" xfId="0" applyFont="1" applyAlignment="1">
      <alignment horizontal="center" vertical="center" wrapText="1"/>
    </xf>
    <xf numFmtId="0" fontId="7" fillId="0" borderId="0" xfId="0" applyFont="1" applyAlignment="1">
      <alignment horizontal="left"/>
    </xf>
    <xf numFmtId="0" fontId="4" fillId="0" borderId="0" xfId="6" applyFont="1" applyAlignment="1">
      <alignment wrapText="1"/>
    </xf>
    <xf numFmtId="0" fontId="4" fillId="0" borderId="0" xfId="7" applyFont="1" applyAlignment="1">
      <alignment wrapText="1"/>
    </xf>
    <xf numFmtId="0" fontId="2" fillId="4" borderId="0" xfId="0" applyFont="1" applyFill="1"/>
    <xf numFmtId="0" fontId="5" fillId="4" borderId="0" xfId="0" applyFont="1" applyFill="1"/>
    <xf numFmtId="0" fontId="4" fillId="2" borderId="1" xfId="12" applyFont="1" applyFill="1" applyBorder="1" applyAlignment="1">
      <alignment horizontal="center"/>
    </xf>
    <xf numFmtId="0" fontId="4" fillId="0" borderId="2" xfId="12" applyFont="1" applyBorder="1" applyAlignment="1">
      <alignment horizontal="right" wrapText="1"/>
    </xf>
    <xf numFmtId="0" fontId="4" fillId="0" borderId="2" xfId="12" applyFont="1" applyBorder="1" applyAlignment="1">
      <alignment wrapText="1"/>
    </xf>
    <xf numFmtId="0" fontId="4" fillId="0" borderId="2" xfId="13" applyFont="1" applyBorder="1" applyAlignment="1">
      <alignment horizontal="right" wrapText="1"/>
    </xf>
    <xf numFmtId="0" fontId="4" fillId="0" borderId="2" xfId="13" applyFont="1" applyBorder="1" applyAlignment="1">
      <alignment wrapText="1"/>
    </xf>
    <xf numFmtId="3" fontId="4" fillId="0" borderId="2" xfId="13" applyNumberFormat="1" applyFont="1" applyBorder="1" applyAlignment="1">
      <alignment horizontal="right" wrapText="1"/>
    </xf>
    <xf numFmtId="0" fontId="21" fillId="7" borderId="1" xfId="2" applyFont="1" applyFill="1" applyBorder="1" applyAlignment="1">
      <alignment horizontal="center" wrapText="1"/>
    </xf>
    <xf numFmtId="3" fontId="4" fillId="0" borderId="2" xfId="12" applyNumberFormat="1" applyFont="1" applyBorder="1" applyAlignment="1">
      <alignment horizontal="right" wrapText="1"/>
    </xf>
    <xf numFmtId="3" fontId="3" fillId="0" borderId="0" xfId="12" applyNumberFormat="1"/>
    <xf numFmtId="3" fontId="7" fillId="0" borderId="0" xfId="0" applyNumberFormat="1" applyFont="1"/>
    <xf numFmtId="0" fontId="0" fillId="0" borderId="0" xfId="0" applyAlignment="1">
      <alignment horizontal="right" vertical="center"/>
    </xf>
    <xf numFmtId="0" fontId="22" fillId="2" borderId="1" xfId="12" applyFont="1" applyFill="1" applyBorder="1" applyAlignment="1">
      <alignment horizontal="center"/>
    </xf>
    <xf numFmtId="3" fontId="22" fillId="2" borderId="1" xfId="12" applyNumberFormat="1" applyFont="1" applyFill="1" applyBorder="1" applyAlignment="1">
      <alignment horizontal="center"/>
    </xf>
    <xf numFmtId="0" fontId="22" fillId="2" borderId="1" xfId="13" applyFont="1" applyFill="1" applyBorder="1" applyAlignment="1">
      <alignment horizontal="center"/>
    </xf>
    <xf numFmtId="0" fontId="21" fillId="7" borderId="1" xfId="2" applyFont="1" applyFill="1" applyBorder="1" applyAlignment="1">
      <alignment wrapText="1"/>
    </xf>
    <xf numFmtId="0" fontId="5" fillId="3" borderId="0" xfId="0" applyFont="1" applyFill="1" applyAlignment="1">
      <alignment vertical="center" wrapText="1"/>
    </xf>
    <xf numFmtId="0" fontId="2" fillId="3" borderId="0" xfId="0" applyFont="1" applyFill="1" applyAlignment="1">
      <alignment vertical="center"/>
    </xf>
    <xf numFmtId="165" fontId="2" fillId="3" borderId="0" xfId="0" applyNumberFormat="1" applyFont="1" applyFill="1" applyAlignment="1">
      <alignment vertical="center"/>
    </xf>
    <xf numFmtId="3" fontId="2" fillId="3" borderId="0" xfId="0" applyNumberFormat="1" applyFont="1" applyFill="1" applyAlignment="1">
      <alignment vertical="center"/>
    </xf>
    <xf numFmtId="0" fontId="5" fillId="0" borderId="0" xfId="0" applyFont="1" applyAlignment="1">
      <alignment wrapText="1"/>
    </xf>
    <xf numFmtId="0" fontId="21" fillId="0" borderId="0" xfId="2" applyFont="1" applyAlignment="1">
      <alignment horizontal="left" wrapText="1"/>
    </xf>
    <xf numFmtId="0" fontId="2" fillId="3" borderId="0" xfId="0" applyFont="1" applyFill="1" applyAlignment="1">
      <alignment wrapText="1"/>
    </xf>
    <xf numFmtId="0" fontId="2" fillId="0" borderId="0" xfId="0" applyFont="1" applyAlignment="1">
      <alignment horizontal="left" wrapText="1"/>
    </xf>
    <xf numFmtId="0" fontId="5" fillId="0" borderId="0" xfId="0" applyFont="1" applyAlignment="1">
      <alignment horizontal="left" wrapText="1"/>
    </xf>
    <xf numFmtId="165" fontId="5" fillId="0" borderId="0" xfId="0" applyNumberFormat="1" applyFont="1" applyAlignment="1">
      <alignment horizontal="left" wrapText="1"/>
    </xf>
    <xf numFmtId="166" fontId="5" fillId="0" borderId="0" xfId="0" applyNumberFormat="1" applyFont="1" applyAlignment="1">
      <alignment horizontal="left" wrapText="1"/>
    </xf>
    <xf numFmtId="164" fontId="5" fillId="0" borderId="0" xfId="1" applyNumberFormat="1" applyFont="1" applyFill="1" applyBorder="1" applyAlignment="1">
      <alignment horizontal="left" wrapText="1"/>
    </xf>
    <xf numFmtId="0" fontId="2" fillId="0" borderId="0" xfId="0" quotePrefix="1" applyFont="1" applyAlignment="1">
      <alignment horizontal="left" vertical="center" wrapText="1"/>
    </xf>
    <xf numFmtId="0" fontId="2" fillId="0" borderId="0" xfId="0" applyFont="1" applyAlignment="1">
      <alignment horizontal="left" vertical="center" wrapText="1"/>
    </xf>
    <xf numFmtId="0" fontId="22" fillId="0" borderId="0" xfId="12" applyFont="1" applyAlignment="1">
      <alignment horizontal="left"/>
    </xf>
    <xf numFmtId="3" fontId="5" fillId="0" borderId="0" xfId="0" applyNumberFormat="1" applyFont="1" applyAlignment="1">
      <alignment horizontal="left" wrapText="1"/>
    </xf>
    <xf numFmtId="3" fontId="22" fillId="0" borderId="0" xfId="12" applyNumberFormat="1" applyFont="1" applyAlignment="1">
      <alignment horizontal="left"/>
    </xf>
    <xf numFmtId="0" fontId="19" fillId="0" borderId="0" xfId="0" applyFont="1" applyAlignment="1">
      <alignment horizontal="left" vertical="center" wrapText="1"/>
    </xf>
    <xf numFmtId="165" fontId="2" fillId="0" borderId="0" xfId="0" applyNumberFormat="1" applyFont="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vertical="center"/>
    </xf>
    <xf numFmtId="0" fontId="9" fillId="0" borderId="0" xfId="4" applyFill="1" applyBorder="1" applyAlignment="1"/>
    <xf numFmtId="0" fontId="9" fillId="0" borderId="0" xfId="4" applyFill="1" applyBorder="1" applyAlignment="1">
      <alignment vertical="center"/>
    </xf>
    <xf numFmtId="0" fontId="9" fillId="0" borderId="0" xfId="4" applyBorder="1" applyAlignment="1">
      <alignment vertical="center"/>
    </xf>
    <xf numFmtId="0" fontId="0" fillId="0" borderId="0" xfId="0" applyAlignment="1">
      <alignment vertical="center"/>
    </xf>
    <xf numFmtId="0" fontId="9" fillId="5" borderId="0" xfId="4" applyFill="1" applyBorder="1" applyAlignment="1"/>
    <xf numFmtId="0" fontId="9" fillId="6" borderId="0" xfId="4" applyFill="1" applyBorder="1" applyAlignment="1"/>
    <xf numFmtId="0" fontId="0" fillId="5" borderId="0" xfId="0" applyFill="1"/>
    <xf numFmtId="14" fontId="0" fillId="0" borderId="0" xfId="0" applyNumberFormat="1" applyAlignment="1">
      <alignment wrapText="1"/>
    </xf>
    <xf numFmtId="0" fontId="9" fillId="0" borderId="0" xfId="4" applyAlignment="1">
      <alignment wrapText="1"/>
    </xf>
    <xf numFmtId="49" fontId="4" fillId="0" borderId="2" xfId="12" applyNumberFormat="1" applyFont="1" applyBorder="1" applyAlignment="1">
      <alignment wrapText="1"/>
    </xf>
    <xf numFmtId="3" fontId="4" fillId="0" borderId="4" xfId="2" applyNumberFormat="1" applyFont="1" applyBorder="1" applyAlignment="1">
      <alignment horizontal="right" wrapText="1"/>
    </xf>
    <xf numFmtId="0" fontId="7" fillId="0" borderId="0" xfId="0" applyFont="1" applyAlignment="1">
      <alignment horizontal="right"/>
    </xf>
    <xf numFmtId="3" fontId="20" fillId="0" borderId="0" xfId="1" applyNumberFormat="1" applyFont="1" applyFill="1" applyBorder="1" applyAlignment="1">
      <alignment horizontal="right" vertical="center" wrapText="1"/>
    </xf>
    <xf numFmtId="0" fontId="4" fillId="0" borderId="2" xfId="2" applyFont="1" applyBorder="1" applyAlignment="1">
      <alignment wrapText="1"/>
    </xf>
    <xf numFmtId="0" fontId="7" fillId="0" borderId="0" xfId="0" applyFont="1" applyAlignment="1">
      <alignment wrapText="1"/>
    </xf>
    <xf numFmtId="0" fontId="23" fillId="0" borderId="0" xfId="4" applyFont="1" applyAlignment="1">
      <alignment wrapText="1"/>
    </xf>
    <xf numFmtId="3" fontId="6" fillId="0" borderId="2" xfId="2" applyNumberFormat="1" applyFont="1" applyBorder="1" applyAlignment="1">
      <alignment horizontal="right" wrapText="1"/>
    </xf>
    <xf numFmtId="3" fontId="0" fillId="0" borderId="0" xfId="0" applyNumberFormat="1" applyAlignment="1">
      <alignment wrapText="1"/>
    </xf>
    <xf numFmtId="14" fontId="7" fillId="0" borderId="0" xfId="0" applyNumberFormat="1" applyFont="1" applyAlignment="1">
      <alignment wrapText="1"/>
    </xf>
    <xf numFmtId="3" fontId="7" fillId="0" borderId="0" xfId="0" applyNumberFormat="1" applyFont="1" applyAlignment="1">
      <alignment wrapText="1"/>
    </xf>
    <xf numFmtId="9" fontId="7" fillId="0" borderId="0" xfId="1" applyFont="1" applyBorder="1" applyAlignment="1">
      <alignment wrapText="1"/>
    </xf>
    <xf numFmtId="0" fontId="8" fillId="0" borderId="0" xfId="0" applyFont="1" applyAlignment="1">
      <alignment wrapText="1"/>
    </xf>
    <xf numFmtId="164" fontId="0" fillId="0" borderId="0" xfId="1" applyNumberFormat="1" applyFont="1" applyBorder="1" applyAlignment="1">
      <alignment wrapText="1"/>
    </xf>
    <xf numFmtId="164" fontId="0" fillId="0" borderId="0" xfId="1" applyNumberFormat="1" applyFont="1" applyAlignment="1">
      <alignment wrapText="1"/>
    </xf>
    <xf numFmtId="4" fontId="0" fillId="0" borderId="0" xfId="0" applyNumberFormat="1" applyAlignment="1">
      <alignment wrapText="1"/>
    </xf>
    <xf numFmtId="0" fontId="21" fillId="8" borderId="1" xfId="2" applyFont="1" applyFill="1" applyBorder="1" applyAlignment="1">
      <alignment horizontal="center" wrapText="1"/>
    </xf>
    <xf numFmtId="0" fontId="21" fillId="3" borderId="1" xfId="2" applyFont="1" applyFill="1" applyBorder="1" applyAlignment="1">
      <alignment horizontal="center" wrapText="1"/>
    </xf>
    <xf numFmtId="0" fontId="5" fillId="3" borderId="0" xfId="0" applyFont="1" applyFill="1" applyAlignment="1">
      <alignment wrapText="1"/>
    </xf>
    <xf numFmtId="165" fontId="5" fillId="3" borderId="0" xfId="0" applyNumberFormat="1" applyFont="1" applyFill="1" applyAlignment="1">
      <alignment wrapText="1"/>
    </xf>
    <xf numFmtId="0" fontId="19" fillId="3" borderId="0" xfId="0" applyFont="1" applyFill="1" applyAlignment="1">
      <alignment horizontal="center" vertical="center" wrapText="1"/>
    </xf>
    <xf numFmtId="166" fontId="19" fillId="3" borderId="0" xfId="0" applyNumberFormat="1" applyFont="1" applyFill="1" applyAlignment="1">
      <alignment horizontal="center" vertical="center" wrapText="1"/>
    </xf>
    <xf numFmtId="164" fontId="19" fillId="3" borderId="0" xfId="1" applyNumberFormat="1" applyFont="1" applyFill="1" applyAlignment="1">
      <alignment horizontal="center" vertical="center" wrapText="1"/>
    </xf>
    <xf numFmtId="0" fontId="24" fillId="0" borderId="2" xfId="2" applyFont="1" applyBorder="1" applyAlignment="1">
      <alignment wrapText="1"/>
    </xf>
    <xf numFmtId="3" fontId="8" fillId="0" borderId="0" xfId="0" applyNumberFormat="1" applyFont="1"/>
    <xf numFmtId="0" fontId="21" fillId="7" borderId="0" xfId="2" applyFont="1" applyFill="1" applyBorder="1" applyAlignment="1">
      <alignment wrapText="1"/>
    </xf>
    <xf numFmtId="0" fontId="0" fillId="0" borderId="0" xfId="0" applyFill="1" applyAlignment="1">
      <alignment horizontal="left" wrapText="1"/>
    </xf>
    <xf numFmtId="0" fontId="7" fillId="0" borderId="0" xfId="0" applyFont="1" applyFill="1"/>
    <xf numFmtId="0" fontId="0" fillId="0" borderId="0" xfId="0" applyFill="1"/>
    <xf numFmtId="0" fontId="0" fillId="0" borderId="0" xfId="0" applyFill="1" applyAlignment="1">
      <alignment horizontal="left" vertical="center"/>
    </xf>
    <xf numFmtId="0" fontId="4" fillId="0" borderId="0" xfId="6" applyFont="1" applyFill="1" applyAlignment="1">
      <alignment wrapText="1"/>
    </xf>
    <xf numFmtId="3" fontId="21" fillId="0" borderId="0" xfId="12" applyNumberFormat="1" applyFont="1" applyAlignment="1">
      <alignment horizontal="left"/>
    </xf>
    <xf numFmtId="0" fontId="17" fillId="0" borderId="0" xfId="0" applyFont="1" applyFill="1" applyAlignment="1">
      <alignment horizontal="left" vertical="center" wrapText="1"/>
    </xf>
    <xf numFmtId="0" fontId="4" fillId="0" borderId="0" xfId="3" applyFont="1" applyFill="1" applyAlignment="1">
      <alignment wrapText="1"/>
    </xf>
  </cellXfs>
  <cellStyles count="14">
    <cellStyle name="Hipervínculo" xfId="4" builtinId="8"/>
    <cellStyle name="Normal" xfId="0" builtinId="0"/>
    <cellStyle name="Normal 17" xfId="9"/>
    <cellStyle name="Normal 19" xfId="8"/>
    <cellStyle name="Normal_Acc_indirectos_20231213" xfId="13"/>
    <cellStyle name="Normal_Accionista_directo_20231213" xfId="12"/>
    <cellStyle name="Normal_Compara" xfId="7"/>
    <cellStyle name="Normal_GENE_00" xfId="3"/>
    <cellStyle name="Normal_Hoja1" xfId="2"/>
    <cellStyle name="Normal_Hoja2_1" xfId="10"/>
    <cellStyle name="Normal_Hoja5" xfId="11"/>
    <cellStyle name="Normal_Mandantes_Nuevos_ok" xfId="5"/>
    <cellStyle name="Normal_respuesta" xfId="6"/>
    <cellStyle name="Porcentaje" xfId="1" builtinId="5"/>
  </cellStyles>
  <dxfs count="11">
    <dxf>
      <fill>
        <patternFill patternType="solid">
          <fgColor rgb="FFF2DBDB"/>
          <bgColor rgb="FFF2DBDB"/>
        </patternFill>
      </fill>
    </dxf>
    <dxf>
      <fill>
        <patternFill patternType="solid">
          <fgColor rgb="FFFFFFCC"/>
          <bgColor rgb="FFFFFFCC"/>
        </patternFill>
      </fill>
    </dxf>
    <dxf>
      <fill>
        <patternFill>
          <bgColor theme="5" tint="0.79998168889431442"/>
        </patternFill>
      </fill>
    </dxf>
    <dxf>
      <fill>
        <patternFill>
          <bgColor rgb="FFFFFFCC"/>
        </patternFill>
      </fill>
    </dxf>
    <dxf>
      <fill>
        <patternFill patternType="solid">
          <fgColor rgb="FFF2DBDB"/>
          <bgColor rgb="FFF2DBDB"/>
        </patternFill>
      </fill>
    </dxf>
    <dxf>
      <fill>
        <patternFill>
          <bgColor theme="5" tint="0.79998168889431442"/>
        </patternFill>
      </fill>
    </dxf>
    <dxf>
      <fill>
        <patternFill>
          <bgColor rgb="FFFFFFCC"/>
        </patternFill>
      </fill>
    </dxf>
    <dxf>
      <fill>
        <patternFill>
          <bgColor theme="5" tint="0.79998168889431442"/>
        </patternFill>
      </fill>
    </dxf>
    <dxf>
      <fill>
        <patternFill>
          <bgColor rgb="FFFFFFCC"/>
        </patternFill>
      </fill>
    </dxf>
    <dxf>
      <fill>
        <patternFill>
          <bgColor theme="5" tint="0.79998168889431442"/>
        </patternFill>
      </fill>
    </dxf>
    <dxf>
      <fill>
        <patternFill>
          <bgColor rgb="FFFFFF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ncesiones.mop.gob.cl/proyectos/Documents/Acceso%20Norte%20Concepcion/(2018-11-06)%20DS%20N%C2%BA%20140%20-%20%5bCadR2%5d.pdf" TargetMode="External"/><Relationship Id="rId1" Type="http://schemas.openxmlformats.org/officeDocument/2006/relationships/hyperlink" Target="https://www.mop.cl/Paginas/default.asp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ncesiones.mop.gob.cl/proyectos/georreferencia/Paginas/DetalleMapa.aspx?item=4" TargetMode="External"/><Relationship Id="rId13" Type="http://schemas.openxmlformats.org/officeDocument/2006/relationships/hyperlink" Target="https://concesiones.mop.gob.cl/proyectos/georreferencia/Paginas/DetalleMapa.aspx?item=14" TargetMode="External"/><Relationship Id="rId18" Type="http://schemas.openxmlformats.org/officeDocument/2006/relationships/hyperlink" Target="https://concesiones.mop.gob.cl/proyectos/georreferencia/Paginas/DetalleMapa.aspx?item=7" TargetMode="External"/><Relationship Id="rId3" Type="http://schemas.openxmlformats.org/officeDocument/2006/relationships/hyperlink" Target="https://concesiones.mop.gob.cl/proyectos/georreferencia/Paginas/DetalleMapa.aspx?item=2" TargetMode="External"/><Relationship Id="rId21" Type="http://schemas.openxmlformats.org/officeDocument/2006/relationships/hyperlink" Target="https://concesiones.mop.gob.cl/proyectos/georreferencia/Paginas/DetalleMapa.aspx?item=13" TargetMode="External"/><Relationship Id="rId7" Type="http://schemas.openxmlformats.org/officeDocument/2006/relationships/hyperlink" Target="https://concesiones.mop.gob.cl/proyectos/georreferencia/Paginas/DetalleMapa.aspx?item=4" TargetMode="External"/><Relationship Id="rId12" Type="http://schemas.openxmlformats.org/officeDocument/2006/relationships/hyperlink" Target="https://concesiones.mop.gob.cl/proyectos/georreferencia/Paginas/DetalleMapa.aspx?item=14" TargetMode="External"/><Relationship Id="rId17" Type="http://schemas.openxmlformats.org/officeDocument/2006/relationships/hyperlink" Target="https://concesiones.mop.gob.cl/proyectos/georreferencia/Paginas/DetalleMapa.aspx?item=7" TargetMode="External"/><Relationship Id="rId2" Type="http://schemas.openxmlformats.org/officeDocument/2006/relationships/hyperlink" Target="https://concesiones.mop.gob.cl/proyectos/georreferencia/Paginas/DetalleMapa.aspx?item=2" TargetMode="External"/><Relationship Id="rId16" Type="http://schemas.openxmlformats.org/officeDocument/2006/relationships/hyperlink" Target="https://concesiones.mop.gob.cl/proyectos/georreferencia/Paginas/DetalleMapa.aspx?item=7" TargetMode="External"/><Relationship Id="rId20" Type="http://schemas.openxmlformats.org/officeDocument/2006/relationships/hyperlink" Target="https://concesiones.mop.gob.cl/proyectos/georreferencia/Paginas/DetalleMapa.aspx?item=14" TargetMode="External"/><Relationship Id="rId1" Type="http://schemas.openxmlformats.org/officeDocument/2006/relationships/hyperlink" Target="https://concesiones.mop.gob.cl/proyectos/Paginas/detalleExplotacion.aspx?item=10" TargetMode="External"/><Relationship Id="rId6" Type="http://schemas.openxmlformats.org/officeDocument/2006/relationships/hyperlink" Target="https://concesiones.mop.gob.cl/proyectos/georreferencia/Paginas/DetalleMapa.aspx?item=11" TargetMode="External"/><Relationship Id="rId11" Type="http://schemas.openxmlformats.org/officeDocument/2006/relationships/hyperlink" Target="https://concesiones.mop.gob.cl/proyectos/georreferencia/Paginas/DetalleMapa.aspx?item=6" TargetMode="External"/><Relationship Id="rId24" Type="http://schemas.openxmlformats.org/officeDocument/2006/relationships/printerSettings" Target="../printerSettings/printerSettings3.bin"/><Relationship Id="rId5" Type="http://schemas.openxmlformats.org/officeDocument/2006/relationships/hyperlink" Target="https://concesiones.mop.gob.cl/proyectos/georreferencia/Paginas/DetalleMapa.aspx?item=3" TargetMode="External"/><Relationship Id="rId15" Type="http://schemas.openxmlformats.org/officeDocument/2006/relationships/hyperlink" Target="https://concesiones.mop.gob.cl/proyectos/georreferencia/Paginas/DetalleMapa.aspx?item=12" TargetMode="External"/><Relationship Id="rId23" Type="http://schemas.openxmlformats.org/officeDocument/2006/relationships/hyperlink" Target="https://concesiones.mop.gob.cl/proyectos/Paginas/detalleHidricas.aspx?item=49" TargetMode="External"/><Relationship Id="rId10" Type="http://schemas.openxmlformats.org/officeDocument/2006/relationships/hyperlink" Target="https://concesiones.mop.gob.cl/proyectos/georreferencia/Paginas/DetalleMapa.aspx?item=9" TargetMode="External"/><Relationship Id="rId19" Type="http://schemas.openxmlformats.org/officeDocument/2006/relationships/hyperlink" Target="https://concesiones.mop.gob.cl/proyectos/georreferencia/Paginas/DetalleMapa.aspx?item=6" TargetMode="External"/><Relationship Id="rId4" Type="http://schemas.openxmlformats.org/officeDocument/2006/relationships/hyperlink" Target="https://concesiones.mop.gob.cl/proyectos/georreferencia/Paginas/DetalleMapa.aspx?item=3" TargetMode="External"/><Relationship Id="rId9" Type="http://schemas.openxmlformats.org/officeDocument/2006/relationships/hyperlink" Target="https://concesiones.mop.gob.cl/proyectos/georreferencia/Paginas/DetalleMapa.aspx?item=9" TargetMode="External"/><Relationship Id="rId14" Type="http://schemas.openxmlformats.org/officeDocument/2006/relationships/hyperlink" Target="https://concesiones.mop.gob.cl/proyectos/georreferencia/Paginas/DetalleMapa.aspx?item=12" TargetMode="External"/><Relationship Id="rId22" Type="http://schemas.openxmlformats.org/officeDocument/2006/relationships/hyperlink" Target="https://concesiones.mop.gob.cl/proyectos/georreferencia/Paginas/DetalleMapa.aspx?item=6"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nunoa.cl/" TargetMode="External"/><Relationship Id="rId21" Type="http://schemas.openxmlformats.org/officeDocument/2006/relationships/hyperlink" Target="https://www.pintana.cl/" TargetMode="External"/><Relationship Id="rId42" Type="http://schemas.openxmlformats.org/officeDocument/2006/relationships/hyperlink" Target="https://www.mop.cl/Paginas/default.aspx" TargetMode="External"/><Relationship Id="rId47" Type="http://schemas.openxmlformats.org/officeDocument/2006/relationships/hyperlink" Target="https://www.mop.cl/Paginas/default.aspx" TargetMode="External"/><Relationship Id="rId63" Type="http://schemas.openxmlformats.org/officeDocument/2006/relationships/hyperlink" Target="https://www.mop.cl/Paginas/default.aspx" TargetMode="External"/><Relationship Id="rId68" Type="http://schemas.openxmlformats.org/officeDocument/2006/relationships/hyperlink" Target="https://www.mop.cl/Paginas/default.aspx" TargetMode="External"/><Relationship Id="rId84" Type="http://schemas.openxmlformats.org/officeDocument/2006/relationships/hyperlink" Target="https://www.mop.cl/Paginas/default.aspx" TargetMode="External"/><Relationship Id="rId89" Type="http://schemas.openxmlformats.org/officeDocument/2006/relationships/hyperlink" Target="https://www.mop.cl/Paginas/default.aspx" TargetMode="External"/><Relationship Id="rId16" Type="http://schemas.openxmlformats.org/officeDocument/2006/relationships/hyperlink" Target="https://www.municipalidaddeestacioncentral.cl/" TargetMode="External"/><Relationship Id="rId11" Type="http://schemas.openxmlformats.org/officeDocument/2006/relationships/hyperlink" Target="https://www.penalolen.cl/" TargetMode="External"/><Relationship Id="rId32" Type="http://schemas.openxmlformats.org/officeDocument/2006/relationships/hyperlink" Target="https://www.mop.cl/Paginas/default.aspx" TargetMode="External"/><Relationship Id="rId37" Type="http://schemas.openxmlformats.org/officeDocument/2006/relationships/hyperlink" Target="https://www.mop.cl/Paginas/default.aspx" TargetMode="External"/><Relationship Id="rId53" Type="http://schemas.openxmlformats.org/officeDocument/2006/relationships/hyperlink" Target="https://www.mop.cl/Paginas/default.aspx" TargetMode="External"/><Relationship Id="rId58" Type="http://schemas.openxmlformats.org/officeDocument/2006/relationships/hyperlink" Target="https://www.mop.cl/Paginas/default.aspx" TargetMode="External"/><Relationship Id="rId74" Type="http://schemas.openxmlformats.org/officeDocument/2006/relationships/hyperlink" Target="https://www.mop.cl/Paginas/default.aspx" TargetMode="External"/><Relationship Id="rId79" Type="http://schemas.openxmlformats.org/officeDocument/2006/relationships/hyperlink" Target="https://www.mop.cl/Paginas/default.aspx" TargetMode="External"/><Relationship Id="rId5" Type="http://schemas.openxmlformats.org/officeDocument/2006/relationships/hyperlink" Target="https://www.munistgo.cl/" TargetMode="External"/><Relationship Id="rId90" Type="http://schemas.openxmlformats.org/officeDocument/2006/relationships/hyperlink" Target="https://www.mop.cl/Paginas/default.aspx" TargetMode="External"/><Relationship Id="rId22" Type="http://schemas.openxmlformats.org/officeDocument/2006/relationships/hyperlink" Target="https://www.lareina.cl/" TargetMode="External"/><Relationship Id="rId27" Type="http://schemas.openxmlformats.org/officeDocument/2006/relationships/hyperlink" Target="https://www.vitacura.cl/" TargetMode="External"/><Relationship Id="rId43" Type="http://schemas.openxmlformats.org/officeDocument/2006/relationships/hyperlink" Target="https://www.mop.cl/Paginas/default.aspx" TargetMode="External"/><Relationship Id="rId48" Type="http://schemas.openxmlformats.org/officeDocument/2006/relationships/hyperlink" Target="https://www.mop.cl/Paginas/default.aspx" TargetMode="External"/><Relationship Id="rId64" Type="http://schemas.openxmlformats.org/officeDocument/2006/relationships/hyperlink" Target="https://www.mop.cl/Paginas/default.aspx" TargetMode="External"/><Relationship Id="rId69" Type="http://schemas.openxmlformats.org/officeDocument/2006/relationships/hyperlink" Target="https://www.mop.cl/Paginas/default.aspx" TargetMode="External"/><Relationship Id="rId8" Type="http://schemas.openxmlformats.org/officeDocument/2006/relationships/hyperlink" Target="https://www.munistgo.cl/" TargetMode="External"/><Relationship Id="rId51" Type="http://schemas.openxmlformats.org/officeDocument/2006/relationships/hyperlink" Target="https://www.mop.cl/Paginas/default.aspx" TargetMode="External"/><Relationship Id="rId72" Type="http://schemas.openxmlformats.org/officeDocument/2006/relationships/hyperlink" Target="https://www.mop.cl/Paginas/default.aspx" TargetMode="External"/><Relationship Id="rId80" Type="http://schemas.openxmlformats.org/officeDocument/2006/relationships/hyperlink" Target="https://www.mop.cl/Paginas/default.aspx" TargetMode="External"/><Relationship Id="rId85" Type="http://schemas.openxmlformats.org/officeDocument/2006/relationships/hyperlink" Target="https://www.mop.cl/Paginas/default.aspx" TargetMode="External"/><Relationship Id="rId93" Type="http://schemas.openxmlformats.org/officeDocument/2006/relationships/hyperlink" Target="https://www.mop.cl/Paginas/default.aspx" TargetMode="External"/><Relationship Id="rId3" Type="http://schemas.openxmlformats.org/officeDocument/2006/relationships/hyperlink" Target="https://metropolitana.minvu.gob.cl/" TargetMode="External"/><Relationship Id="rId12" Type="http://schemas.openxmlformats.org/officeDocument/2006/relationships/hyperlink" Target="https://municerrillos.cl/" TargetMode="External"/><Relationship Id="rId17" Type="http://schemas.openxmlformats.org/officeDocument/2006/relationships/hyperlink" Target="https://www.independencia.cl/" TargetMode="External"/><Relationship Id="rId25" Type="http://schemas.openxmlformats.org/officeDocument/2006/relationships/hyperlink" Target="https://loprado.cl/" TargetMode="External"/><Relationship Id="rId33" Type="http://schemas.openxmlformats.org/officeDocument/2006/relationships/hyperlink" Target="https://www.mop.cl/Paginas/default.aspx" TargetMode="External"/><Relationship Id="rId38" Type="http://schemas.openxmlformats.org/officeDocument/2006/relationships/hyperlink" Target="https://www.mop.cl/Paginas/default.aspx" TargetMode="External"/><Relationship Id="rId46" Type="http://schemas.openxmlformats.org/officeDocument/2006/relationships/hyperlink" Target="https://www.mop.cl/Paginas/default.aspx" TargetMode="External"/><Relationship Id="rId59" Type="http://schemas.openxmlformats.org/officeDocument/2006/relationships/hyperlink" Target="https://www.mop.cl/Paginas/default.aspx" TargetMode="External"/><Relationship Id="rId67" Type="http://schemas.openxmlformats.org/officeDocument/2006/relationships/hyperlink" Target="https://www.mop.cl/Paginas/default.aspx" TargetMode="External"/><Relationship Id="rId20" Type="http://schemas.openxmlformats.org/officeDocument/2006/relationships/hyperlink" Target="https://www.laflorida.cl/" TargetMode="External"/><Relationship Id="rId41" Type="http://schemas.openxmlformats.org/officeDocument/2006/relationships/hyperlink" Target="https://www.mop.cl/Paginas/default.aspx" TargetMode="External"/><Relationship Id="rId54" Type="http://schemas.openxmlformats.org/officeDocument/2006/relationships/hyperlink" Target="https://www.mop.cl/Paginas/default.aspx" TargetMode="External"/><Relationship Id="rId62" Type="http://schemas.openxmlformats.org/officeDocument/2006/relationships/hyperlink" Target="https://www.mop.cl/Paginas/default.aspx" TargetMode="External"/><Relationship Id="rId70" Type="http://schemas.openxmlformats.org/officeDocument/2006/relationships/hyperlink" Target="https://www.mop.cl/Paginas/default.aspx" TargetMode="External"/><Relationship Id="rId75" Type="http://schemas.openxmlformats.org/officeDocument/2006/relationships/hyperlink" Target="https://www.mop.cl/Paginas/default.aspx" TargetMode="External"/><Relationship Id="rId83" Type="http://schemas.openxmlformats.org/officeDocument/2006/relationships/hyperlink" Target="https://www.mop.cl/Paginas/default.aspx" TargetMode="External"/><Relationship Id="rId88" Type="http://schemas.openxmlformats.org/officeDocument/2006/relationships/hyperlink" Target="https://www.mop.cl/Paginas/default.aspx" TargetMode="External"/><Relationship Id="rId91" Type="http://schemas.openxmlformats.org/officeDocument/2006/relationships/hyperlink" Target="https://www.mop.cl/Paginas/default.aspx" TargetMode="External"/><Relationship Id="rId1" Type="http://schemas.openxmlformats.org/officeDocument/2006/relationships/hyperlink" Target="https://www.minvu.gob.cl/" TargetMode="External"/><Relationship Id="rId6" Type="http://schemas.openxmlformats.org/officeDocument/2006/relationships/hyperlink" Target="https://metropolitana.minvu.gob.cl/" TargetMode="External"/><Relationship Id="rId15" Type="http://schemas.openxmlformats.org/officeDocument/2006/relationships/hyperlink" Target="https://renca.cl/" TargetMode="External"/><Relationship Id="rId23" Type="http://schemas.openxmlformats.org/officeDocument/2006/relationships/hyperlink" Target="https://www.sanbernardo.cl/" TargetMode="External"/><Relationship Id="rId28" Type="http://schemas.openxmlformats.org/officeDocument/2006/relationships/hyperlink" Target="https://www.mpuentealto.cl/" TargetMode="External"/><Relationship Id="rId36" Type="http://schemas.openxmlformats.org/officeDocument/2006/relationships/hyperlink" Target="https://www.mop.cl/Paginas/default.aspx" TargetMode="External"/><Relationship Id="rId49" Type="http://schemas.openxmlformats.org/officeDocument/2006/relationships/hyperlink" Target="https://www.mop.cl/Paginas/default.aspx" TargetMode="External"/><Relationship Id="rId57" Type="http://schemas.openxmlformats.org/officeDocument/2006/relationships/hyperlink" Target="https://www.mop.cl/Paginas/default.aspx" TargetMode="External"/><Relationship Id="rId10" Type="http://schemas.openxmlformats.org/officeDocument/2006/relationships/hyperlink" Target="https://www.interior.gob.cl/" TargetMode="External"/><Relationship Id="rId31" Type="http://schemas.openxmlformats.org/officeDocument/2006/relationships/hyperlink" Target="https://www.mop.cl/Paginas/default.aspx" TargetMode="External"/><Relationship Id="rId44" Type="http://schemas.openxmlformats.org/officeDocument/2006/relationships/hyperlink" Target="https://www.mop.cl/Paginas/default.aspx" TargetMode="External"/><Relationship Id="rId52" Type="http://schemas.openxmlformats.org/officeDocument/2006/relationships/hyperlink" Target="https://www.mop.cl/Paginas/default.aspx" TargetMode="External"/><Relationship Id="rId60" Type="http://schemas.openxmlformats.org/officeDocument/2006/relationships/hyperlink" Target="https://www.mop.cl/Paginas/default.aspx" TargetMode="External"/><Relationship Id="rId65" Type="http://schemas.openxmlformats.org/officeDocument/2006/relationships/hyperlink" Target="https://www.mop.cl/Paginas/default.aspx" TargetMode="External"/><Relationship Id="rId73" Type="http://schemas.openxmlformats.org/officeDocument/2006/relationships/hyperlink" Target="https://www.mop.cl/Paginas/default.aspx" TargetMode="External"/><Relationship Id="rId78" Type="http://schemas.openxmlformats.org/officeDocument/2006/relationships/hyperlink" Target="https://www.mop.cl/Paginas/default.aspx" TargetMode="External"/><Relationship Id="rId81" Type="http://schemas.openxmlformats.org/officeDocument/2006/relationships/hyperlink" Target="https://www.mop.cl/Paginas/default.aspx" TargetMode="External"/><Relationship Id="rId86" Type="http://schemas.openxmlformats.org/officeDocument/2006/relationships/hyperlink" Target="https://www.mop.cl/Paginas/default.aspx" TargetMode="External"/><Relationship Id="rId94" Type="http://schemas.openxmlformats.org/officeDocument/2006/relationships/printerSettings" Target="../printerSettings/printerSettings4.bin"/><Relationship Id="rId4" Type="http://schemas.openxmlformats.org/officeDocument/2006/relationships/hyperlink" Target="https://www.minvu.gob.cl/" TargetMode="External"/><Relationship Id="rId9" Type="http://schemas.openxmlformats.org/officeDocument/2006/relationships/hyperlink" Target="https://metropolitana.minvu.gob.cl/" TargetMode="External"/><Relationship Id="rId13" Type="http://schemas.openxmlformats.org/officeDocument/2006/relationships/hyperlink" Target="https://www.bing.com/search?q=municipalidad+de+cerro+navia&amp;qs=LC&amp;pq=municipalidad+de+cerro+n&amp;sc=10-24&amp;cvid=75E712560F434422902EEBAAF56F0A62&amp;FORM=QBRE&amp;sp=1" TargetMode="External"/><Relationship Id="rId18" Type="http://schemas.openxmlformats.org/officeDocument/2006/relationships/hyperlink" Target="https://www.cisterna.cl/" TargetMode="External"/><Relationship Id="rId39" Type="http://schemas.openxmlformats.org/officeDocument/2006/relationships/hyperlink" Target="https://www.mop.cl/Paginas/default.aspx" TargetMode="External"/><Relationship Id="rId34" Type="http://schemas.openxmlformats.org/officeDocument/2006/relationships/hyperlink" Target="https://www.mop.cl/Paginas/default.aspx" TargetMode="External"/><Relationship Id="rId50" Type="http://schemas.openxmlformats.org/officeDocument/2006/relationships/hyperlink" Target="https://www.mop.cl/Paginas/default.aspx" TargetMode="External"/><Relationship Id="rId55" Type="http://schemas.openxmlformats.org/officeDocument/2006/relationships/hyperlink" Target="https://www.mop.cl/Paginas/default.aspx" TargetMode="External"/><Relationship Id="rId76" Type="http://schemas.openxmlformats.org/officeDocument/2006/relationships/hyperlink" Target="https://www.mop.cl/Paginas/default.aspx" TargetMode="External"/><Relationship Id="rId7" Type="http://schemas.openxmlformats.org/officeDocument/2006/relationships/hyperlink" Target="https://www.mop.cl/Paginas/default.aspx" TargetMode="External"/><Relationship Id="rId71" Type="http://schemas.openxmlformats.org/officeDocument/2006/relationships/hyperlink" Target="https://www.mop.cl/Paginas/default.aspx" TargetMode="External"/><Relationship Id="rId92" Type="http://schemas.openxmlformats.org/officeDocument/2006/relationships/hyperlink" Target="https://www.mop.cl/Paginas/default.aspx" TargetMode="External"/><Relationship Id="rId2" Type="http://schemas.openxmlformats.org/officeDocument/2006/relationships/hyperlink" Target="https://www.mop.cl/Paginas/default.aspx" TargetMode="External"/><Relationship Id="rId29" Type="http://schemas.openxmlformats.org/officeDocument/2006/relationships/hyperlink" Target="https://www.recoleta.cl/" TargetMode="External"/><Relationship Id="rId24" Type="http://schemas.openxmlformats.org/officeDocument/2006/relationships/hyperlink" Target="https://lobarnechea.cl/" TargetMode="External"/><Relationship Id="rId40" Type="http://schemas.openxmlformats.org/officeDocument/2006/relationships/hyperlink" Target="https://www.mop.cl/Paginas/default.aspx" TargetMode="External"/><Relationship Id="rId45" Type="http://schemas.openxmlformats.org/officeDocument/2006/relationships/hyperlink" Target="https://www.mop.cl/Paginas/default.aspx" TargetMode="External"/><Relationship Id="rId66" Type="http://schemas.openxmlformats.org/officeDocument/2006/relationships/hyperlink" Target="https://www.mop.cl/Paginas/default.aspx" TargetMode="External"/><Relationship Id="rId87" Type="http://schemas.openxmlformats.org/officeDocument/2006/relationships/hyperlink" Target="https://www.mop.cl/Paginas/default.aspx" TargetMode="External"/><Relationship Id="rId61" Type="http://schemas.openxmlformats.org/officeDocument/2006/relationships/hyperlink" Target="https://www.mop.cl/Paginas/default.aspx" TargetMode="External"/><Relationship Id="rId82" Type="http://schemas.openxmlformats.org/officeDocument/2006/relationships/hyperlink" Target="https://www.mop.cl/Paginas/default.aspx" TargetMode="External"/><Relationship Id="rId19" Type="http://schemas.openxmlformats.org/officeDocument/2006/relationships/hyperlink" Target="https://www.munistgo.cl/" TargetMode="External"/><Relationship Id="rId14" Type="http://schemas.openxmlformats.org/officeDocument/2006/relationships/hyperlink" Target="https://www.conchali.cl/" TargetMode="External"/><Relationship Id="rId30" Type="http://schemas.openxmlformats.org/officeDocument/2006/relationships/hyperlink" Target="https://web.sanmiguel.cl/" TargetMode="External"/><Relationship Id="rId35" Type="http://schemas.openxmlformats.org/officeDocument/2006/relationships/hyperlink" Target="https://www.mop.cl/Paginas/default.aspx" TargetMode="External"/><Relationship Id="rId56" Type="http://schemas.openxmlformats.org/officeDocument/2006/relationships/hyperlink" Target="https://www.mop.cl/Paginas/default.aspx" TargetMode="External"/><Relationship Id="rId77" Type="http://schemas.openxmlformats.org/officeDocument/2006/relationships/hyperlink" Target="https://www.mop.cl/Paginas/default.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17" Type="http://schemas.openxmlformats.org/officeDocument/2006/relationships/hyperlink" Target="https://concesiones.mop.gob.cl/proyectos/Documents/Estacion%20de%20Transbordo/2021/Publicaci%C3%B3n%20DS%20N%C2%B063_BR.pdf" TargetMode="External"/><Relationship Id="rId299" Type="http://schemas.openxmlformats.org/officeDocument/2006/relationships/hyperlink" Target="https://concesiones.mop.gob.cl/proyectos/Paginas/detalleExplotacion.aspx?item=9" TargetMode="External"/><Relationship Id="rId21" Type="http://schemas.openxmlformats.org/officeDocument/2006/relationships/hyperlink" Target="https://concesiones.mop.gob.cl/proyectos/Paginas/detalleExplotacion.aspx?item=32" TargetMode="External"/><Relationship Id="rId63" Type="http://schemas.openxmlformats.org/officeDocument/2006/relationships/hyperlink" Target="https://concesiones.mop.gob.cl/proyectos/Paginas/detalleExplotacion.aspx?item=36" TargetMode="External"/><Relationship Id="rId159" Type="http://schemas.openxmlformats.org/officeDocument/2006/relationships/hyperlink" Target="https://concesiones.mop.gob.cl/proyectos/Documents/Puente%20Industrial%20Bio%20Bio/Publicacion%20DS%20N139%20fecha%2027-11-2017.%20PI.pdf" TargetMode="External"/><Relationship Id="rId324" Type="http://schemas.openxmlformats.org/officeDocument/2006/relationships/hyperlink" Target="https://concesiones.mop.gob.cl/proyectos/Documents/Ruta%205%20Vallenar%20-%20Caldera/2023/DS%20N%C2%B0153_01-08-2023.pdf" TargetMode="External"/><Relationship Id="rId366" Type="http://schemas.openxmlformats.org/officeDocument/2006/relationships/hyperlink" Target="https://concesiones.mop.gob.cl/proyectos/Paginas/detalleExplotacion.aspx?item=70" TargetMode="External"/><Relationship Id="rId170" Type="http://schemas.openxmlformats.org/officeDocument/2006/relationships/hyperlink" Target="https://concesiones.mop.gob.cl/proyectos/Paginas/detalleExplotacion.aspx?item=126" TargetMode="External"/><Relationship Id="rId226" Type="http://schemas.openxmlformats.org/officeDocument/2006/relationships/hyperlink" Target="https://concesiones.mop.gob.cl/proyectos/Paginas/detalleConstruccion.aspx?item=207" TargetMode="External"/><Relationship Id="rId268" Type="http://schemas.openxmlformats.org/officeDocument/2006/relationships/hyperlink" Target="https://concesiones.mop.gob.cl/proyectos/Paginas/detalleConstruccion.aspx?item=161" TargetMode="External"/><Relationship Id="rId32" Type="http://schemas.openxmlformats.org/officeDocument/2006/relationships/hyperlink" Target="https://concesiones.mop.gob.cl/proyectos/Paginas/detalleExplotacion.aspx?item=24" TargetMode="External"/><Relationship Id="rId74" Type="http://schemas.openxmlformats.org/officeDocument/2006/relationships/hyperlink" Target="https://concesiones.mop.gob.cl/proyectos/Paginas/detalleExplotacion.aspx?item=71" TargetMode="External"/><Relationship Id="rId128" Type="http://schemas.openxmlformats.org/officeDocument/2006/relationships/hyperlink" Target="https://concesiones.mop.gob.cl/proyectos/Paginas/Detalleconcesionesfinalizadas.aspx?item=14" TargetMode="External"/><Relationship Id="rId335" Type="http://schemas.openxmlformats.org/officeDocument/2006/relationships/hyperlink" Target="https://concesiones.mop.gob.cl/proyectos/Paginas/detalleConstruccion.aspx?item=161" TargetMode="External"/><Relationship Id="rId377" Type="http://schemas.openxmlformats.org/officeDocument/2006/relationships/hyperlink" Target="https://concesiones.mop.gob.cl/proyectos/Documents/Aeropuerto%20Diego%20Aracena%20(r)/2023/DS%20N%C2%B068%20fecha%2028-04-2023.pdf" TargetMode="External"/><Relationship Id="rId5" Type="http://schemas.openxmlformats.org/officeDocument/2006/relationships/hyperlink" Target="https://concesiones.mop.gob.cl/proyectos/Paginas/Detalleconcesionesfinalizadas.aspx?item=20" TargetMode="External"/><Relationship Id="rId181" Type="http://schemas.openxmlformats.org/officeDocument/2006/relationships/hyperlink" Target="https://concesiones.mop.gob.cl/proyectos/Documents/Aeropuerto%20Arturo%20Merino%20Benitez%20(r)/RES%20N%C2%B0%203127%20modifaciones%20BHS%20T1%2024.10.19.pdf" TargetMode="External"/><Relationship Id="rId237" Type="http://schemas.openxmlformats.org/officeDocument/2006/relationships/hyperlink" Target="https://concesiones.mop.gob.cl/proyectos/Documents/Ruta%205%20Collipulli%20-%20Temuco/20101119%20DS%20N%20395.pdf" TargetMode="External"/><Relationship Id="rId279" Type="http://schemas.openxmlformats.org/officeDocument/2006/relationships/hyperlink" Target="https://concesiones.mop.gob.cl/proyectos/Documents/Aeropuerto%20La%20Florida%20(r)/(2020-02-24)%20Resol.%20N%C2%BA%20569.pdf" TargetMode="External"/><Relationship Id="rId43" Type="http://schemas.openxmlformats.org/officeDocument/2006/relationships/hyperlink" Target="https://concesiones.mop.gob.cl/proyectos/Paginas/detalleExplotacion.aspx?item=34" TargetMode="External"/><Relationship Id="rId139" Type="http://schemas.openxmlformats.org/officeDocument/2006/relationships/hyperlink" Target="https://concesiones.mop.gob.cl/proyectos/Paginas/detalleExplotacion.aspx?item=66" TargetMode="External"/><Relationship Id="rId290" Type="http://schemas.openxmlformats.org/officeDocument/2006/relationships/hyperlink" Target="https://concesiones.mop.gob.cl/proyectos/Paginas/Detalleconcesionesfinalizadas.aspx?item=20" TargetMode="External"/><Relationship Id="rId304" Type="http://schemas.openxmlformats.org/officeDocument/2006/relationships/hyperlink" Target="https://concesiones.mop.gob.cl/proyectos/Documents/Programa%20Hospitalario%20Maipu%20-%20La%20Florida/2023/Res%20N%C2%B00065_08_08_2023.pdf" TargetMode="External"/><Relationship Id="rId346" Type="http://schemas.openxmlformats.org/officeDocument/2006/relationships/hyperlink" Target="https://concesiones.mop.gob.cl/proyectos/Documents/Red%20Interportuaria%20Talcahuano%20-%20Penco/2023/DS%20N%C2%BA136_25-07-2023.pdf" TargetMode="External"/><Relationship Id="rId85" Type="http://schemas.openxmlformats.org/officeDocument/2006/relationships/hyperlink" Target="https://concesiones.mop.gob.cl/proyectos/Paginas/detalleExplotacion.aspx?item=84" TargetMode="External"/><Relationship Id="rId150" Type="http://schemas.openxmlformats.org/officeDocument/2006/relationships/hyperlink" Target="https://concesiones.mop.gob.cl/proyectos/Documents/Ruta%205%20La%20Serena%20-%20Vallenar/(2015-04-30)%20Resol.%20N%201962.pdf" TargetMode="External"/><Relationship Id="rId192" Type="http://schemas.openxmlformats.org/officeDocument/2006/relationships/hyperlink" Target="https://concesiones.mop.gob.cl/proyectos/Paginas/detalleConstruccion.aspx?item=161" TargetMode="External"/><Relationship Id="rId206" Type="http://schemas.openxmlformats.org/officeDocument/2006/relationships/hyperlink" Target="https://concesiones.mop.gob.cl/proyectos/Documents/Aeropuerto%20Carriel%20sur%20relicitacion/2021/Publicaci%C3%B3n%20DS%20N%C2%B0111.%20C_AdR%20N%C2%B02_BR.pdf" TargetMode="External"/><Relationship Id="rId248" Type="http://schemas.openxmlformats.org/officeDocument/2006/relationships/hyperlink" Target="https://concesiones.mop.gob.cl/proyectos/Documents/Vespucio%20Sur/Res%205674.pdf" TargetMode="External"/><Relationship Id="rId12" Type="http://schemas.openxmlformats.org/officeDocument/2006/relationships/hyperlink" Target="https://concesiones.mop.gob.cl/proyectos/Documents/Autopista%20Santiago%20-%20San%20Antonio/SSA-DS_Nro103-fecha_06-09-2019.pdf" TargetMode="External"/><Relationship Id="rId108" Type="http://schemas.openxmlformats.org/officeDocument/2006/relationships/hyperlink" Target="https://concesiones.mop.gob.cl/proyectos/Paginas/detalleExplotacion.aspx?item=12" TargetMode="External"/><Relationship Id="rId315" Type="http://schemas.openxmlformats.org/officeDocument/2006/relationships/hyperlink" Target="https://concesiones.mop.gob.cl/proyectos/Paginas/detalleExplotacion.aspx?item=72" TargetMode="External"/><Relationship Id="rId357" Type="http://schemas.openxmlformats.org/officeDocument/2006/relationships/hyperlink" Target="https://concesiones.mop.gob.cl/proyectos/Paginas/detalleExplotacion.aspx?item=4" TargetMode="External"/><Relationship Id="rId54" Type="http://schemas.openxmlformats.org/officeDocument/2006/relationships/hyperlink" Target="https://concesiones.mop.gob.cl/proyectos/Paginas/detalleExplotacion.aspx?item=30" TargetMode="External"/><Relationship Id="rId96" Type="http://schemas.openxmlformats.org/officeDocument/2006/relationships/hyperlink" Target="https://concesiones.mop.gob.cl/proyectos/Documents/Ruta%2060%20Ch/2020/DS-N%C2%B0136_19-11-2019-R60CH.pdf" TargetMode="External"/><Relationship Id="rId161" Type="http://schemas.openxmlformats.org/officeDocument/2006/relationships/hyperlink" Target="https://concesiones.mop.gob.cl/proyectos/Paginas/detalleExplotacion.aspx?item=47" TargetMode="External"/><Relationship Id="rId217" Type="http://schemas.openxmlformats.org/officeDocument/2006/relationships/hyperlink" Target="https://concesiones.mop.gob.cl/proyectos/Paginas/detalleHidricas.aspx?item=185" TargetMode="External"/><Relationship Id="rId259" Type="http://schemas.openxmlformats.org/officeDocument/2006/relationships/hyperlink" Target="https://concesiones.mop.gob.cl/proyectos/Documents/Autopista%20Concepcion%20-%20Cabrero/ACC%20Publicacion%20DS%20N336%20fecha%2023122015.pdf" TargetMode="External"/><Relationship Id="rId23" Type="http://schemas.openxmlformats.org/officeDocument/2006/relationships/hyperlink" Target="https://concesiones.mop.gob.cl/proyectos/Paginas/detalleExplotacion.aspx?item=32" TargetMode="External"/><Relationship Id="rId119" Type="http://schemas.openxmlformats.org/officeDocument/2006/relationships/hyperlink" Target="https://concesiones.mop.gob.cl/proyectos/Paginas/detalleExplotacion.aspx?item=7" TargetMode="External"/><Relationship Id="rId270" Type="http://schemas.openxmlformats.org/officeDocument/2006/relationships/hyperlink" Target="https://concesiones.mop.gob.cl/proyectos/Paginas/detalleConstruccion.aspx?item=158" TargetMode="External"/><Relationship Id="rId326" Type="http://schemas.openxmlformats.org/officeDocument/2006/relationships/hyperlink" Target="https://concesiones.mop.gob.cl/proyectos/Documents/Vespucio%20Sur/2023/DS%20N%C2%B0133_%2025-07-2023.pdf" TargetMode="External"/><Relationship Id="rId65" Type="http://schemas.openxmlformats.org/officeDocument/2006/relationships/hyperlink" Target="https://concesiones.mop.gob.cl/proyectos/Paginas/detalleExplotacion.aspx?item=72" TargetMode="External"/><Relationship Id="rId130" Type="http://schemas.openxmlformats.org/officeDocument/2006/relationships/hyperlink" Target="https://concesiones.mop.gob.cl/proyectos/Documents/Aeropuerto%20Carlos%20Ibanez%20(r)/(2020-07-09)%20Resol.%20N%C2%BA%201374.pdf" TargetMode="External"/><Relationship Id="rId368" Type="http://schemas.openxmlformats.org/officeDocument/2006/relationships/hyperlink" Target="https://concesiones.mop.gob.cl/proyectos/Paginas/detalleExplotacion.aspx?item=25" TargetMode="External"/><Relationship Id="rId172" Type="http://schemas.openxmlformats.org/officeDocument/2006/relationships/hyperlink" Target="https://concesiones.mop.gob.cl/proyectos/Paginas/detalleConstruccion.aspx?item=117" TargetMode="External"/><Relationship Id="rId228" Type="http://schemas.openxmlformats.org/officeDocument/2006/relationships/hyperlink" Target="https://concesiones.mop.gob.cl/proyectos/Paginas/detalleExplotacion.aspx?item=3" TargetMode="External"/><Relationship Id="rId281" Type="http://schemas.openxmlformats.org/officeDocument/2006/relationships/hyperlink" Target="https://concesiones.mop.gob.cl/proyectos/Paginas/detalleConstruccion.aspx?item=117" TargetMode="External"/><Relationship Id="rId337" Type="http://schemas.openxmlformats.org/officeDocument/2006/relationships/hyperlink" Target="https://concesiones.mop.gob.cl/proyectos/Paginas/detalleExplotacion.aspx?item=66" TargetMode="External"/><Relationship Id="rId34" Type="http://schemas.openxmlformats.org/officeDocument/2006/relationships/hyperlink" Target="https://concesiones.mop.gob.cl/proyectos/Paginas/detalleExplotacion.aspx?item=24" TargetMode="External"/><Relationship Id="rId76" Type="http://schemas.openxmlformats.org/officeDocument/2006/relationships/hyperlink" Target="https://concesiones.mop.gob.cl/proyectos/Paginas/detalleExplotacion.aspx?item=71" TargetMode="External"/><Relationship Id="rId141" Type="http://schemas.openxmlformats.org/officeDocument/2006/relationships/hyperlink" Target="https://concesiones.mop.gob.cl/proyectos/Documents/Alternativa%20Acceso%20a%20Iquique/(2019-06-06)%20Resol.%20N%C2%BA%201635.pdf" TargetMode="External"/><Relationship Id="rId379" Type="http://schemas.openxmlformats.org/officeDocument/2006/relationships/hyperlink" Target="https://concesiones.mop.gob.cl/proyectos/Documents/Aeropuerto%20Arturo%20Merino%20Benitez%20(r)/2023/DS%20N%C2%BA%2061%20fecha%2018-04-2023.pdf" TargetMode="External"/><Relationship Id="rId7" Type="http://schemas.openxmlformats.org/officeDocument/2006/relationships/hyperlink" Target="https://concesiones.mop.gob.cl/proyectos/Paginas/Detalleconcesionesfinalizadas.aspx?item=20" TargetMode="External"/><Relationship Id="rId183" Type="http://schemas.openxmlformats.org/officeDocument/2006/relationships/hyperlink" Target="https://concesiones.mop.gob.cl/proyectos/Documents/Aeropuerto%20Arturo%20Merino%20Benitez%20(r)/Decreto%20Supremo%20N%C2%B065%2026.05.20.pdf" TargetMode="External"/><Relationship Id="rId239" Type="http://schemas.openxmlformats.org/officeDocument/2006/relationships/hyperlink" Target="https://concesiones.mop.gob.cl/proyectos/Documents/Santiago%20-%20Talca%20Acceso%20Sur/2018/Convenio%20Ad_R%20N%C2%B08.%20Stgo-Talca.pdf" TargetMode="External"/><Relationship Id="rId250" Type="http://schemas.openxmlformats.org/officeDocument/2006/relationships/hyperlink" Target="https://concesiones.mop.gob.cl/proyectos/Documents/Anillo%20El%20Salto%20-%20Kennedy/2018/AU_Res_N%C2%B0641.pdf" TargetMode="External"/><Relationship Id="rId292" Type="http://schemas.openxmlformats.org/officeDocument/2006/relationships/hyperlink" Target="https://concesiones.mop.gob.cl/proyectos/Paginas/detalleHidricas.aspx?item=191" TargetMode="External"/><Relationship Id="rId306" Type="http://schemas.openxmlformats.org/officeDocument/2006/relationships/hyperlink" Target="https://concesiones.mop.gob.cl/proyectos/Documents/Hospital%20de%20Antofagasta/2023/Res%20N%C2%B00071_%2024_08_2023.pdf" TargetMode="External"/><Relationship Id="rId45" Type="http://schemas.openxmlformats.org/officeDocument/2006/relationships/hyperlink" Target="https://concesiones.mop.gob.cl/proyectos/Paginas/detalleExplotacion.aspx?item=34" TargetMode="External"/><Relationship Id="rId87" Type="http://schemas.openxmlformats.org/officeDocument/2006/relationships/hyperlink" Target="https://concesiones.mop.gob.cl/proyectos/Paginas/detalleExplotacion.aspx?item=84" TargetMode="External"/><Relationship Id="rId110" Type="http://schemas.openxmlformats.org/officeDocument/2006/relationships/hyperlink" Target="https://concesiones.mop.gob.cl/proyectos/Paginas/detalleExplotacion.aspx?item=73" TargetMode="External"/><Relationship Id="rId348" Type="http://schemas.openxmlformats.org/officeDocument/2006/relationships/hyperlink" Target="https://concesiones.mop.gob.cl/proyectos/Documents/Acceso%20Vial%20Aeropuerto%20AMB%20(r)/2023/DS%20N117_05-07-2023.pdf" TargetMode="External"/><Relationship Id="rId152" Type="http://schemas.openxmlformats.org/officeDocument/2006/relationships/hyperlink" Target="https://concesiones.mop.gob.cl/proyectos/Paginas/Detalleconcesionesfinalizadas.aspx?item=116" TargetMode="External"/><Relationship Id="rId194" Type="http://schemas.openxmlformats.org/officeDocument/2006/relationships/hyperlink" Target="https://concesiones.mop.gob.cl/proyectos/Paginas/detalleConstruccion.aspx?item=161" TargetMode="External"/><Relationship Id="rId208" Type="http://schemas.openxmlformats.org/officeDocument/2006/relationships/hyperlink" Target="https://concesiones.mop.gob.cl/proyectos/Paginas/detalleConstruccion.aspx?item=158" TargetMode="External"/><Relationship Id="rId261" Type="http://schemas.openxmlformats.org/officeDocument/2006/relationships/hyperlink" Target="https://concesiones.mop.gob.cl/proyectos/Documents/Aeropuerto%20La%20Florida%20(r)/(2020-02-24)%20Resol.%20N%C2%BA%20569.pdf" TargetMode="External"/><Relationship Id="rId14" Type="http://schemas.openxmlformats.org/officeDocument/2006/relationships/hyperlink" Target="https://concesiones.mop.gob.cl/proyectos/Documents/Santiago%20-%20Colina%20-%20Los%20Andes/(2018-12-31)%20DS%20N%C2%BA%20157%20-%20%5bCadR2%5d.pdf" TargetMode="External"/><Relationship Id="rId56" Type="http://schemas.openxmlformats.org/officeDocument/2006/relationships/hyperlink" Target="https://concesiones.mop.gob.cl/proyectos/Documents/Ruta%205%20Collipulli%20-%20Temuco/(2018-01-26)%20DS%20N%C2%BA%209%20-%20%5bCadR5%5d.pdf" TargetMode="External"/><Relationship Id="rId317" Type="http://schemas.openxmlformats.org/officeDocument/2006/relationships/hyperlink" Target="https://concesiones.mop.gob.cl/proyectos/Paginas/detalleExplotacion.aspx?item=71" TargetMode="External"/><Relationship Id="rId359" Type="http://schemas.openxmlformats.org/officeDocument/2006/relationships/hyperlink" Target="https://concesiones.mop.gob.cl/proyectos/Paginas/detalleExplotacion.aspx?item=37" TargetMode="External"/><Relationship Id="rId98" Type="http://schemas.openxmlformats.org/officeDocument/2006/relationships/hyperlink" Target="https://concesiones.mop.gob.cl/proyectos/Paginas/detalleExplotacion.aspx?item=89" TargetMode="External"/><Relationship Id="rId121" Type="http://schemas.openxmlformats.org/officeDocument/2006/relationships/hyperlink" Target="https://concesiones.mop.gob.cl/proyectos/Paginas/detalleConstruccion.aspx?item=5" TargetMode="External"/><Relationship Id="rId163" Type="http://schemas.openxmlformats.org/officeDocument/2006/relationships/hyperlink" Target="https://concesiones.mop.gob.cl/proyectos/Paginas/detalleExplotacion.aspx?item=47" TargetMode="External"/><Relationship Id="rId219" Type="http://schemas.openxmlformats.org/officeDocument/2006/relationships/hyperlink" Target="https://concesiones.mop.gob.cl/proyectos/Paginas/detalleHidricas.aspx?item=185" TargetMode="External"/><Relationship Id="rId370" Type="http://schemas.openxmlformats.org/officeDocument/2006/relationships/hyperlink" Target="https://concesiones.mop.gob.cl/proyectos/Paginas/detalleExplotacion.aspx?item=132" TargetMode="External"/><Relationship Id="rId230" Type="http://schemas.openxmlformats.org/officeDocument/2006/relationships/hyperlink" Target="https://concesiones.mop.gob.cl/proyectos/Documents/Ruta%205%20Chillan%20-%20Collipulli/2018/Convenio%20Ad_Refer%C3%A9ndum%20N%C2%B04.pdf" TargetMode="External"/><Relationship Id="rId25" Type="http://schemas.openxmlformats.org/officeDocument/2006/relationships/hyperlink" Target="https://concesiones.mop.gob.cl/proyectos/Paginas/detalleExplotacion.aspx?item=32" TargetMode="External"/><Relationship Id="rId67" Type="http://schemas.openxmlformats.org/officeDocument/2006/relationships/hyperlink" Target="https://concesiones.mop.gob.cl/proyectos/Paginas/detalleExplotacion.aspx?item=72" TargetMode="External"/><Relationship Id="rId272" Type="http://schemas.openxmlformats.org/officeDocument/2006/relationships/hyperlink" Target="https://concesiones.mop.gob.cl/proyectos/Documents/Teleferico%20Bicentenario/2018/DSA_27_CONCESION_TELEFERICO_BICENTENARIO.pdf" TargetMode="External"/><Relationship Id="rId328" Type="http://schemas.openxmlformats.org/officeDocument/2006/relationships/hyperlink" Target="https://concesiones.mop.gob.cl/proyectos/Documents/Ruta%205%20%20Seg%20licita%20Los%20Vilos%20La%20Serena%20+%20Conurbacion/2023/DS%20N%C2%BA%20197_%2008-09-2023.pdf" TargetMode="External"/><Relationship Id="rId132" Type="http://schemas.openxmlformats.org/officeDocument/2006/relationships/hyperlink" Target="https://concesiones.mop.gob.cl/proyectos/Paginas/detalleExplotacion.aspx?item=132" TargetMode="External"/><Relationship Id="rId174" Type="http://schemas.openxmlformats.org/officeDocument/2006/relationships/hyperlink" Target="https://concesiones.mop.gob.cl/proyectos/Paginas/detalleConstruccion.aspx?item=117" TargetMode="External"/><Relationship Id="rId381" Type="http://schemas.openxmlformats.org/officeDocument/2006/relationships/printerSettings" Target="../printerSettings/printerSettings9.bin"/><Relationship Id="rId241" Type="http://schemas.openxmlformats.org/officeDocument/2006/relationships/hyperlink" Target="https://concesiones.mop.gob.cl/proyectos/Documents/Anillo%20El%20Salto%20-%20Kennedy/2018/AU_Res_N%C2%B0641.pdf" TargetMode="External"/><Relationship Id="rId36" Type="http://schemas.openxmlformats.org/officeDocument/2006/relationships/hyperlink" Target="https://concesiones.mop.gob.cl/proyectos/Paginas/detalleExplotacion.aspx?item=29" TargetMode="External"/><Relationship Id="rId283" Type="http://schemas.openxmlformats.org/officeDocument/2006/relationships/hyperlink" Target="https://concesiones.mop.gob.cl/proyectos/Paginas/detalleHidricas.aspx?item=152" TargetMode="External"/><Relationship Id="rId339" Type="http://schemas.openxmlformats.org/officeDocument/2006/relationships/hyperlink" Target="https://concesiones.mop.gob.cl/proyectos/Paginas/detalleExplotacion.aspx?item=35" TargetMode="External"/><Relationship Id="rId78" Type="http://schemas.openxmlformats.org/officeDocument/2006/relationships/hyperlink" Target="https://concesiones.mop.gob.cl/proyectos/Documents/Sistema%20Norte%20-%20Sur/2020/DS-N%C2%B0133_11-11-2019-SNS.pdf" TargetMode="External"/><Relationship Id="rId101" Type="http://schemas.openxmlformats.org/officeDocument/2006/relationships/hyperlink" Target="https://concesiones.mop.gob.cl/proyectos/Documents/Centro%20de%20Justicia/(2019-10-10)%20Resol.%20N%C2%BA%202962.pdf" TargetMode="External"/><Relationship Id="rId143" Type="http://schemas.openxmlformats.org/officeDocument/2006/relationships/hyperlink" Target="https://concesiones.mop.gob.cl/proyectos/Paginas/detalleExplotacion.aspx?item=141" TargetMode="External"/><Relationship Id="rId185" Type="http://schemas.openxmlformats.org/officeDocument/2006/relationships/hyperlink" Target="https://concesiones.mop.gob.cl/proyectos/Paginas/Detalleconcesionesfinalizadas.aspx?item=176" TargetMode="External"/><Relationship Id="rId350" Type="http://schemas.openxmlformats.org/officeDocument/2006/relationships/hyperlink" Target="https://concesiones.mop.gob.cl/proyectos/Documents/Anillo%20El%20Salto%20-%20Kennedy/2023/DS%20N%C2%BA140_25-07-2023.pdf" TargetMode="External"/><Relationship Id="rId9" Type="http://schemas.openxmlformats.org/officeDocument/2006/relationships/hyperlink" Target="https://concesiones.mop.gob.cl/proyectos/Paginas/Detalleconcesionesfinalizadas.aspx?item=20" TargetMode="External"/><Relationship Id="rId210" Type="http://schemas.openxmlformats.org/officeDocument/2006/relationships/hyperlink" Target="https://concesiones.mop.gob.cl/proyectos/Paginas/detalleConstruccion.aspx?item=158" TargetMode="External"/><Relationship Id="rId26" Type="http://schemas.openxmlformats.org/officeDocument/2006/relationships/hyperlink" Target="https://concesiones.mop.gob.cl/proyectos/Documents/Ruta%205%20Santiago%20-%20Los%20Vilos/SLV_Convenio_Ad_Referendum_N6.pdf" TargetMode="External"/><Relationship Id="rId231" Type="http://schemas.openxmlformats.org/officeDocument/2006/relationships/hyperlink" Target="https://concesiones.mop.gob.cl/proyectos/Documents/Autopista%20Santiago%20-%20San%20Antonio/2018/C_Ad%20Refer%C3%A9ndum%20N%C2%B04.%20SSA.pdf" TargetMode="External"/><Relationship Id="rId252" Type="http://schemas.openxmlformats.org/officeDocument/2006/relationships/hyperlink" Target="https://concesiones.mop.gob.cl/proyectos/Documents/Ruta%2060%20Ch/ConvenioComplementarioNro3.pdf" TargetMode="External"/><Relationship Id="rId273" Type="http://schemas.openxmlformats.org/officeDocument/2006/relationships/hyperlink" Target="https://concesiones.mop.gob.cl/proyectos/Paginas/detalleHidricas.aspx?item=185" TargetMode="External"/><Relationship Id="rId294" Type="http://schemas.openxmlformats.org/officeDocument/2006/relationships/hyperlink" Target="https://concesiones.mop.gob.cl/proyectos/Paginas/detalleExplotacion.aspx?item=10" TargetMode="External"/><Relationship Id="rId308" Type="http://schemas.openxmlformats.org/officeDocument/2006/relationships/hyperlink" Target="https://concesiones.mop.gob.cl/proyectos/Documents/Autopista%20de%20Antofagasta/2023/DS%20N%C2%B0118_05-07-2023.pdf" TargetMode="External"/><Relationship Id="rId329" Type="http://schemas.openxmlformats.org/officeDocument/2006/relationships/hyperlink" Target="https://concesiones.mop.gob.cl/proyectos/Paginas/detalleExplotacion.aspx?item=74" TargetMode="External"/><Relationship Id="rId47" Type="http://schemas.openxmlformats.org/officeDocument/2006/relationships/hyperlink" Target="https://concesiones.mop.gob.cl/proyectos/Paginas/detalleExplotacion.aspx?item=35" TargetMode="External"/><Relationship Id="rId68" Type="http://schemas.openxmlformats.org/officeDocument/2006/relationships/hyperlink" Target="https://concesiones.mop.gob.cl/proyectos/Paginas/detalleExplotacion.aspx?item=72" TargetMode="External"/><Relationship Id="rId89" Type="http://schemas.openxmlformats.org/officeDocument/2006/relationships/hyperlink" Target="https://concesiones.mop.gob.cl/proyectos/Documents/Programa%20Penitenciario%20Grupo%20I/2018/G1%20Convenio%20Ad_Refer%C3%A9ndum%20N%C2%B03.pdf" TargetMode="External"/><Relationship Id="rId112" Type="http://schemas.openxmlformats.org/officeDocument/2006/relationships/hyperlink" Target="https://concesiones.mop.gob.cl/proyectos/Paginas/Detalleconcesionesfinalizadas.aspx?item=91" TargetMode="External"/><Relationship Id="rId133" Type="http://schemas.openxmlformats.org/officeDocument/2006/relationships/hyperlink" Target="https://concesiones.mop.gob.cl/proyectos/Paginas/detalleExplotacion.aspx?item=132" TargetMode="External"/><Relationship Id="rId154" Type="http://schemas.openxmlformats.org/officeDocument/2006/relationships/hyperlink" Target="https://concesiones.mop.gob.cl/proyectos/Documents/Aeropuerto%20La%20Florida%20(r)/(2018-12-11)%20Resol.%20N%C2%BA%201249.pdf" TargetMode="External"/><Relationship Id="rId175" Type="http://schemas.openxmlformats.org/officeDocument/2006/relationships/hyperlink" Target="https://concesiones.mop.gob.cl/proyectos/Paginas/detalleConstruccion.aspx?item=117" TargetMode="External"/><Relationship Id="rId340" Type="http://schemas.openxmlformats.org/officeDocument/2006/relationships/hyperlink" Target="https://concesiones.mop.gob.cl/proyectos/Documents/Ruta%205%20Rio%20Bueno%20-%20Puerto%20Montt/2023/DS%20N%C2%B0135_%2025-07-2023.pdf" TargetMode="External"/><Relationship Id="rId361" Type="http://schemas.openxmlformats.org/officeDocument/2006/relationships/hyperlink" Target="https://concesiones.mop.gob.cl/proyectos/Paginas/detalleExplotacion.aspx?item=34" TargetMode="External"/><Relationship Id="rId196" Type="http://schemas.openxmlformats.org/officeDocument/2006/relationships/hyperlink" Target="https://concesiones.mop.gob.cl/proyectos/Documents/Relicitacion-nogalesPuchuncavi/2019-12-20_Resol_N-3667.pdf" TargetMode="External"/><Relationship Id="rId200" Type="http://schemas.openxmlformats.org/officeDocument/2006/relationships/hyperlink" Target="https://concesiones.mop.gob.cl/proyectos/Paginas/detalleExplotacion.aspx?item=157" TargetMode="External"/><Relationship Id="rId16" Type="http://schemas.openxmlformats.org/officeDocument/2006/relationships/hyperlink" Target="https://concesiones.mop.gob.cl/proyectos/Paginas/detalleExplotacion.aspx?item=23" TargetMode="External"/><Relationship Id="rId221" Type="http://schemas.openxmlformats.org/officeDocument/2006/relationships/hyperlink" Target="https://concesiones.mop.gob.cl/proyectos/Paginas/detalleConstruccion.aspx?item=177" TargetMode="External"/><Relationship Id="rId242" Type="http://schemas.openxmlformats.org/officeDocument/2006/relationships/hyperlink" Target="https://concesiones.mop.gob.cl/proyectos/Documents/Sistema%20Norte%20-%20Sur/2020/DS-N%C2%B022_04-03-2020.pdf" TargetMode="External"/><Relationship Id="rId263" Type="http://schemas.openxmlformats.org/officeDocument/2006/relationships/hyperlink" Target="https://concesiones.mop.gob.cl/proyectos/Documents/Hospital%20de%20Antofagasta/(2014-07-31)%20Resol.%20N-2746.pdf." TargetMode="External"/><Relationship Id="rId284" Type="http://schemas.openxmlformats.org/officeDocument/2006/relationships/hyperlink" Target="https://concesiones.mop.gob.cl/proyectos/Paginas/Detalleconcesionesfinalizadas.aspx?item=90" TargetMode="External"/><Relationship Id="rId319" Type="http://schemas.openxmlformats.org/officeDocument/2006/relationships/hyperlink" Target="https://concesiones.mop.gob.cl/proyectos/Paginas/detalleConstruccion.aspx?item=197" TargetMode="External"/><Relationship Id="rId37" Type="http://schemas.openxmlformats.org/officeDocument/2006/relationships/hyperlink" Target="https://concesiones.mop.gob.cl/proyectos/Paginas/detalleExplotacion.aspx?item=29" TargetMode="External"/><Relationship Id="rId58" Type="http://schemas.openxmlformats.org/officeDocument/2006/relationships/hyperlink" Target="https://concesiones.mop.gob.cl/proyectos/Paginas/detalleExplotacion.aspx?item=36" TargetMode="External"/><Relationship Id="rId79" Type="http://schemas.openxmlformats.org/officeDocument/2006/relationships/hyperlink" Target="https://concesiones.mop.gob.cl/proyectos/Documents/Sistema%20Norte%20-%20Sur/2020/DS-N%C2%B037_17-03-2020-CAD-N%C2%B07-SNS.pdf" TargetMode="External"/><Relationship Id="rId102" Type="http://schemas.openxmlformats.org/officeDocument/2006/relationships/hyperlink" Target="https://concesiones.mop.gob.cl/proyectos/Documents/Centro%20de%20Justicia/DS-N%C2%B076_fecha_15-07-2020.pdf" TargetMode="External"/><Relationship Id="rId123" Type="http://schemas.openxmlformats.org/officeDocument/2006/relationships/hyperlink" Target="https://concesiones.mop.gob.cl/proyectos/Paginas/detalleConstruccion.aspx?item=5" TargetMode="External"/><Relationship Id="rId144" Type="http://schemas.openxmlformats.org/officeDocument/2006/relationships/hyperlink" Target="https://concesiones.mop.gob.cl/proyectos/Paginas/detalleExplotacion.aspx?item=141" TargetMode="External"/><Relationship Id="rId330" Type="http://schemas.openxmlformats.org/officeDocument/2006/relationships/hyperlink" Target="https://concesiones.mop.gob.cl/proyectos/Documents/Acceso%20Nororiente/2023/DS%20N%C2%B0132_%2025-07-2023.pdf" TargetMode="External"/><Relationship Id="rId90" Type="http://schemas.openxmlformats.org/officeDocument/2006/relationships/hyperlink" Target="https://concesiones.mop.gob.cl/proyectos/Paginas/detalleExplotacion.aspx?item=69" TargetMode="External"/><Relationship Id="rId165" Type="http://schemas.openxmlformats.org/officeDocument/2006/relationships/hyperlink" Target="https://concesiones.mop.gob.cl/proyectos/Documents/Americo%20Vespucio%20Oriente/2017/2019-03-11_Resol_N696.pdf" TargetMode="External"/><Relationship Id="rId186" Type="http://schemas.openxmlformats.org/officeDocument/2006/relationships/hyperlink" Target="https://concesiones.mop.gob.cl/proyectos/Paginas/Detalleconcesionesfinalizadas.aspx?item=176" TargetMode="External"/><Relationship Id="rId351" Type="http://schemas.openxmlformats.org/officeDocument/2006/relationships/hyperlink" Target="https://concesiones.mop.gob.cl/proyectos/Paginas/detalleExplotacion.aspx?item=30" TargetMode="External"/><Relationship Id="rId372" Type="http://schemas.openxmlformats.org/officeDocument/2006/relationships/hyperlink" Target="https://concesiones.mop.gob.cl/proyectos/Paginas/detalleHidricas.aspx?item=220" TargetMode="External"/><Relationship Id="rId211" Type="http://schemas.openxmlformats.org/officeDocument/2006/relationships/hyperlink" Target="https://concesiones.mop.gob.cl/proyectos/Paginas/detalleConstruccion.aspx?item=158" TargetMode="External"/><Relationship Id="rId232" Type="http://schemas.openxmlformats.org/officeDocument/2006/relationships/hyperlink" Target="https://concesiones.mop.gob.cl/proyectos/Documents/Ruta%205%20Talca%20-%20Chillan/2020/DS-N%C2%B023_04-03-2020-TACHI.pdf" TargetMode="External"/><Relationship Id="rId253" Type="http://schemas.openxmlformats.org/officeDocument/2006/relationships/hyperlink" Target="https://concesiones.mop.gob.cl/proyectos/Documents/Aeropuerto%20Regional%20Atacama/Convenio_Ad_Referendum%201%20(F2-DS%20MOP-%20156%20).pdf" TargetMode="External"/><Relationship Id="rId274" Type="http://schemas.openxmlformats.org/officeDocument/2006/relationships/hyperlink" Target="https://concesiones.mop.gob.cl/proyectos/Paginas/detalleConstruccion.aspx?item=200" TargetMode="External"/><Relationship Id="rId295" Type="http://schemas.openxmlformats.org/officeDocument/2006/relationships/hyperlink" Target="https://concesiones.mop.gob.cl/proyectos/georreferencia/Paginas/DetalleMapa.aspx?item=63" TargetMode="External"/><Relationship Id="rId309" Type="http://schemas.openxmlformats.org/officeDocument/2006/relationships/hyperlink" Target="https://concesiones.mop.gob.cl/proyectos/Paginas/detalleHidricas.aspx?item=212" TargetMode="External"/><Relationship Id="rId27" Type="http://schemas.openxmlformats.org/officeDocument/2006/relationships/hyperlink" Target="https://concesiones.mop.gob.cl/proyectos/Documents/Ruta%205%20Santiago%20-%20Los%20Vilos/SLV_Convenio_Ad_Referendum_N7.pdf" TargetMode="External"/><Relationship Id="rId48" Type="http://schemas.openxmlformats.org/officeDocument/2006/relationships/hyperlink" Target="https://concesiones.mop.gob.cl/proyectos/Paginas/detalleExplotacion.aspx?item=35" TargetMode="External"/><Relationship Id="rId69" Type="http://schemas.openxmlformats.org/officeDocument/2006/relationships/hyperlink" Target="https://concesiones.mop.gob.cl/proyectos/Paginas/detalleExplotacion.aspx?item=72" TargetMode="External"/><Relationship Id="rId113" Type="http://schemas.openxmlformats.org/officeDocument/2006/relationships/hyperlink" Target="https://concesiones.mop.gob.cl/proyectos/Paginas/Detalleconcesionesfinalizadas.aspx?item=91" TargetMode="External"/><Relationship Id="rId134" Type="http://schemas.openxmlformats.org/officeDocument/2006/relationships/hyperlink" Target="https://concesiones.mop.gob.cl/proyectos/Documents/Aeropuerto%20El%20Loa%20(r)/(2019-01-21)%20DS%20N%C2%BA%202.pdf" TargetMode="External"/><Relationship Id="rId320" Type="http://schemas.openxmlformats.org/officeDocument/2006/relationships/hyperlink" Target="https://concesiones.mop.gob.cl/proyectos/Documents/Aeropuerto%20Chacalluta/2023/Res%20N%C2%BA077_%2029-08-2023.pdf" TargetMode="External"/><Relationship Id="rId80" Type="http://schemas.openxmlformats.org/officeDocument/2006/relationships/hyperlink" Target="https://concesiones.mop.gob.cl/proyectos/Documents/Sistema%20Norte%20-%20Sur/DS%20150%20Car%20N%C2%B08.pdf" TargetMode="External"/><Relationship Id="rId155" Type="http://schemas.openxmlformats.org/officeDocument/2006/relationships/hyperlink" Target="https://concesiones.mop.gob.cl/proyectos/Paginas/detalleExplotacion.aspx?item=121" TargetMode="External"/><Relationship Id="rId176" Type="http://schemas.openxmlformats.org/officeDocument/2006/relationships/hyperlink" Target="https://concesiones.mop.gob.cl/proyectos/Paginas/detalleConstruccion.aspx?item=117" TargetMode="External"/><Relationship Id="rId197" Type="http://schemas.openxmlformats.org/officeDocument/2006/relationships/hyperlink" Target="https://concesiones.mop.gob.cl/proyectos/Paginas/detalleExplotacion.aspx?item=157" TargetMode="External"/><Relationship Id="rId341" Type="http://schemas.openxmlformats.org/officeDocument/2006/relationships/hyperlink" Target="https://concesiones.mop.gob.cl/proyectos/Paginas/detalleExplotacion.aspx?item=28" TargetMode="External"/><Relationship Id="rId362" Type="http://schemas.openxmlformats.org/officeDocument/2006/relationships/hyperlink" Target="https://concesiones.mop.gob.cl/proyectos/Documents/Ruta%205%20Temuco%20-%20Rio%20Bueno/2023/DS%20N%C2%B0124_%2013-07-2023.pdf" TargetMode="External"/><Relationship Id="rId201" Type="http://schemas.openxmlformats.org/officeDocument/2006/relationships/hyperlink" Target="https://concesiones.mop.gob.cl/proyectos/Paginas/detalleExplotacion.aspx?item=157" TargetMode="External"/><Relationship Id="rId222" Type="http://schemas.openxmlformats.org/officeDocument/2006/relationships/hyperlink" Target="https://concesiones.mop.gob.cl/proyectos/Paginas/detalleConstruccion.aspx?item=177" TargetMode="External"/><Relationship Id="rId243" Type="http://schemas.openxmlformats.org/officeDocument/2006/relationships/hyperlink" Target="https://concesiones.mop.gob.cl/proyectos/Documents/Sistema%20Oriente%20-%20Poniente/2021/Publicaci%C3%B3n%20DS%20N%C2%B0101_BR.pdf" TargetMode="External"/><Relationship Id="rId264" Type="http://schemas.openxmlformats.org/officeDocument/2006/relationships/hyperlink" Target="https://concesiones.mop.gob.cl/proyectos/Documents/Americo%20Vespucio%20Oriente/2017/2018-04-30_Resol_N1417.pdf" TargetMode="External"/><Relationship Id="rId285" Type="http://schemas.openxmlformats.org/officeDocument/2006/relationships/hyperlink" Target="https://concesiones.mop.gob.cl/proyectos/Paginas/detalleExplotacion.aspx?item=37" TargetMode="External"/><Relationship Id="rId17" Type="http://schemas.openxmlformats.org/officeDocument/2006/relationships/hyperlink" Target="https://concesiones.mop.gob.cl/proyectos/Paginas/detalleExplotacion.aspx?item=23" TargetMode="External"/><Relationship Id="rId38" Type="http://schemas.openxmlformats.org/officeDocument/2006/relationships/hyperlink" Target="https://concesiones.mop.gob.cl/proyectos/Paginas/detalleExplotacion.aspx?item=29" TargetMode="External"/><Relationship Id="rId59" Type="http://schemas.openxmlformats.org/officeDocument/2006/relationships/hyperlink" Target="https://concesiones.mop.gob.cl/proyectos/Paginas/detalleExplotacion.aspx?item=36" TargetMode="External"/><Relationship Id="rId103" Type="http://schemas.openxmlformats.org/officeDocument/2006/relationships/hyperlink" Target="https://concesiones.mop.gob.cl/proyectos/Paginas/detalleExplotacion.aspx?item=87" TargetMode="External"/><Relationship Id="rId124" Type="http://schemas.openxmlformats.org/officeDocument/2006/relationships/hyperlink" Target="https://concesiones.mop.gob.cl/proyectos/Paginas/detalleExplotacion.aspx?item=4" TargetMode="External"/><Relationship Id="rId310" Type="http://schemas.openxmlformats.org/officeDocument/2006/relationships/hyperlink" Target="https://concesiones.mop.gob.cl/proyectos/Documents/Red%20Hospitalaria%20Grupo%20I%20Maule/2023/DS%20N%C2%B0143_25-07-2023.pdf" TargetMode="External"/><Relationship Id="rId70" Type="http://schemas.openxmlformats.org/officeDocument/2006/relationships/hyperlink" Target="https://concesiones.mop.gob.cl/proyectos/Paginas/detalleExplotacion.aspx?item=71" TargetMode="External"/><Relationship Id="rId91" Type="http://schemas.openxmlformats.org/officeDocument/2006/relationships/hyperlink" Target="https://concesiones.mop.gob.cl/proyectos/Paginas/detalleExplotacion.aspx?item=69" TargetMode="External"/><Relationship Id="rId145" Type="http://schemas.openxmlformats.org/officeDocument/2006/relationships/hyperlink" Target="https://concesiones.mop.gob.cl/proyectos/Paginas/detalleExplotacion.aspx?item=141" TargetMode="External"/><Relationship Id="rId166" Type="http://schemas.openxmlformats.org/officeDocument/2006/relationships/hyperlink" Target="https://concesiones.mop.gob.cl/proyectos/Documents/Americo%20Vespucio%20Oriente/2017/2019-04-10_Resol_N1109.pdf" TargetMode="External"/><Relationship Id="rId187" Type="http://schemas.openxmlformats.org/officeDocument/2006/relationships/hyperlink" Target="https://concesiones.mop.gob.cl/proyectos/Paginas/Detalleconcesionesfinalizadas.aspx?item=176" TargetMode="External"/><Relationship Id="rId331" Type="http://schemas.openxmlformats.org/officeDocument/2006/relationships/hyperlink" Target="https://concesiones.mop.gob.cl/proyectos/Paginas/detalleExplotacion.aspx?item=6" TargetMode="External"/><Relationship Id="rId352" Type="http://schemas.openxmlformats.org/officeDocument/2006/relationships/hyperlink" Target="https://concesiones.mop.gob.cl/proyectos/Documents/Ruta%205%20Collipulli%20-%20Temuco/2023/DS%20N%C2%BA142_25-07-2023.pdf" TargetMode="External"/><Relationship Id="rId373" Type="http://schemas.openxmlformats.org/officeDocument/2006/relationships/hyperlink" Target="https://concesiones.mop.gob.cl/proyectos/Documents/Red%20Hospitalaria%20Los%20Rios-Los%20Lagos/2023/DS%20N%C2%B0102_08-06-2023.pdf" TargetMode="External"/><Relationship Id="rId1" Type="http://schemas.openxmlformats.org/officeDocument/2006/relationships/hyperlink" Target="https://concesiones.mop.gob.cl/proyectos/Documents/Acceso%20Norte%20Concepcion/(2018-11-06)%20DS%20N%C2%BA%20140%20-%20%5bCadR2%5d.pdf" TargetMode="External"/><Relationship Id="rId212" Type="http://schemas.openxmlformats.org/officeDocument/2006/relationships/hyperlink" Target="https://concesiones.mop.gob.cl/proyectos/Paginas/detalleHidricas.aspx?item=184" TargetMode="External"/><Relationship Id="rId233" Type="http://schemas.openxmlformats.org/officeDocument/2006/relationships/hyperlink" Target="https://concesiones.mop.gob.cl/proyectos/Documents/Santiago%20-%20Colina%20-%20Los%20Andes/(2019-07-31)%20Resol.%20N%C2%BA%202265.pdf" TargetMode="External"/><Relationship Id="rId254" Type="http://schemas.openxmlformats.org/officeDocument/2006/relationships/hyperlink" Target="https://concesiones.mop.gob.cl/proyectos/Documents/Acceso%20Nororiente/2018/Convenio%20Ad_Referendum%20N%C2%B01.pdf" TargetMode="External"/><Relationship Id="rId28" Type="http://schemas.openxmlformats.org/officeDocument/2006/relationships/hyperlink" Target="https://concesiones.mop.gob.cl/proyectos/Documents/Ruta%205%20Santiago%20-%20Los%20Vilos/2018/DS%20N%C2%B0109%20SLV.pdf" TargetMode="External"/><Relationship Id="rId49" Type="http://schemas.openxmlformats.org/officeDocument/2006/relationships/hyperlink" Target="https://concesiones.mop.gob.cl/proyectos/Documents/Ruta%205%20Rio%20Bueno%20-%20Puerto%20Montt/(2018-10-23)%20DS%20N%C2%BA%20138.pdf" TargetMode="External"/><Relationship Id="rId114" Type="http://schemas.openxmlformats.org/officeDocument/2006/relationships/hyperlink" Target="https://concesiones.mop.gob.cl/proyectos/Paginas/Detalleconcesionesfinalizadas.aspx?item=91" TargetMode="External"/><Relationship Id="rId275" Type="http://schemas.openxmlformats.org/officeDocument/2006/relationships/hyperlink" Target="https://concesiones.mop.gob.cl/proyectos/Paginas/detalleConstruccion.aspx?item=200" TargetMode="External"/><Relationship Id="rId296" Type="http://schemas.openxmlformats.org/officeDocument/2006/relationships/hyperlink" Target="https://concesiones.mop.gob.cl/proyectos/Paginas/detalleExplotacion.aspx?item=126" TargetMode="External"/><Relationship Id="rId300" Type="http://schemas.openxmlformats.org/officeDocument/2006/relationships/hyperlink" Target="https://concesiones.mop.gob.cl/proyectos/Paginas/detalleExplotacion.aspx?item=47" TargetMode="External"/><Relationship Id="rId60" Type="http://schemas.openxmlformats.org/officeDocument/2006/relationships/hyperlink" Target="https://concesiones.mop.gob.cl/proyectos/Paginas/detalleExplotacion.aspx?item=36" TargetMode="External"/><Relationship Id="rId81" Type="http://schemas.openxmlformats.org/officeDocument/2006/relationships/hyperlink" Target="https://concesiones.mop.gob.cl/proyectos/Paginas/detalleExplotacion.aspx?item=70" TargetMode="External"/><Relationship Id="rId135" Type="http://schemas.openxmlformats.org/officeDocument/2006/relationships/hyperlink" Target="https://concesiones.mop.gob.cl/proyectos/Paginas/detalleExplotacion.aspx?item=38" TargetMode="External"/><Relationship Id="rId156" Type="http://schemas.openxmlformats.org/officeDocument/2006/relationships/hyperlink" Target="https://concesiones.mop.gob.cl/proyectos/Documents/Hospital%20de%20Antofagasta/2018/HA%20Convenio%20Ad_Refer%C3%A9ndum%20N%C2%B01.pdf" TargetMode="External"/><Relationship Id="rId177" Type="http://schemas.openxmlformats.org/officeDocument/2006/relationships/hyperlink" Target="https://concesiones.mop.gob.cl/proyectos/Paginas/detalleConstruccion.aspx?item=117" TargetMode="External"/><Relationship Id="rId198" Type="http://schemas.openxmlformats.org/officeDocument/2006/relationships/hyperlink" Target="https://concesiones.mop.gob.cl/proyectos/Paginas/detalleExplotacion.aspx?item=157" TargetMode="External"/><Relationship Id="rId321" Type="http://schemas.openxmlformats.org/officeDocument/2006/relationships/hyperlink" Target="https://concesiones.mop.gob.cl/proyectos/Paginas/detalleHidricas.aspx?item=152" TargetMode="External"/><Relationship Id="rId342" Type="http://schemas.openxmlformats.org/officeDocument/2006/relationships/hyperlink" Target="https://concesiones.mop.gob.cl/proyectos/Documents/Variante%20Melipilla/2023/DS%20N%C2%B0139_25-07-2023.pdf" TargetMode="External"/><Relationship Id="rId363" Type="http://schemas.openxmlformats.org/officeDocument/2006/relationships/hyperlink" Target="https://concesiones.mop.gob.cl/proyectos/Paginas/detalleHidricas.aspx?item=178" TargetMode="External"/><Relationship Id="rId202" Type="http://schemas.openxmlformats.org/officeDocument/2006/relationships/hyperlink" Target="https://concesiones.mop.gob.cl/proyectos/Documents/Aeropuerto%20Carriel%20sur%20relicitacion/(2019-06-07)%20Resol.%20N%C2%BA%201685.pdf" TargetMode="External"/><Relationship Id="rId223" Type="http://schemas.openxmlformats.org/officeDocument/2006/relationships/hyperlink" Target="https://concesiones.mop.gob.cl/proyectos/Paginas/detalleConstruccion.aspx?item=207" TargetMode="External"/><Relationship Id="rId244" Type="http://schemas.openxmlformats.org/officeDocument/2006/relationships/hyperlink" Target="https://concesiones.mop.gob.cl/proyectos/Documents/Anillo%20El%20Salto%20-%20Kennedy/2016%20informes/Autopistas_Urbanas_PDUI_DS_N_187.pdf" TargetMode="External"/><Relationship Id="rId18" Type="http://schemas.openxmlformats.org/officeDocument/2006/relationships/hyperlink" Target="https://concesiones.mop.gob.cl/proyectos/Paginas/detalleExplotacion.aspx?item=23" TargetMode="External"/><Relationship Id="rId39" Type="http://schemas.openxmlformats.org/officeDocument/2006/relationships/hyperlink" Target="https://concesiones.mop.gob.cl/proyectos/Paginas/detalleExplotacion.aspx?item=29" TargetMode="External"/><Relationship Id="rId265" Type="http://schemas.openxmlformats.org/officeDocument/2006/relationships/hyperlink" Target="https://concesiones.mop.gob.cl/proyectos/Documents/Aeropuerto%20Arturo%20Merino%20Benitez%20(r)/RES-MOP-DGC-1385%20-%2008.05.19.pdf" TargetMode="External"/><Relationship Id="rId286" Type="http://schemas.openxmlformats.org/officeDocument/2006/relationships/hyperlink" Target="https://concesiones.mop.gob.cl/proyectos/Paginas/detalleExplotacion.aspx?item=36" TargetMode="External"/><Relationship Id="rId50" Type="http://schemas.openxmlformats.org/officeDocument/2006/relationships/hyperlink" Target="https://concesiones.mop.gob.cl/proyectos/Documents/Ruta%205%20rio%20Bueno%20-%20Puerto%20Montt/Convenio%20MCC.pdf" TargetMode="External"/><Relationship Id="rId104" Type="http://schemas.openxmlformats.org/officeDocument/2006/relationships/hyperlink" Target="https://concesiones.mop.gob.cl/proyectos/Paginas/detalleExplotacion.aspx?item=12" TargetMode="External"/><Relationship Id="rId125" Type="http://schemas.openxmlformats.org/officeDocument/2006/relationships/hyperlink" Target="https://concesiones.mop.gob.cl/proyectos/Paginas/detalleExplotacion.aspx?item=4" TargetMode="External"/><Relationship Id="rId146" Type="http://schemas.openxmlformats.org/officeDocument/2006/relationships/hyperlink" Target="https://concesiones.mop.gob.cl/proyectos/Documents/Ruta%20D43%20La%20Serena%20Ovalle/2017/R43Convenio_Ad_Referendum_N3.pdf" TargetMode="External"/><Relationship Id="rId167" Type="http://schemas.openxmlformats.org/officeDocument/2006/relationships/hyperlink" Target="https://concesiones.mop.gob.cl/proyectos/Documents/Americo%20Vespucio%20Oriente/AVO.%20Publicaci%C3%B3n%20DS%20N%C2%B078%20fecha%2026-07-2019.pdf" TargetMode="External"/><Relationship Id="rId188" Type="http://schemas.openxmlformats.org/officeDocument/2006/relationships/hyperlink" Target="https://concesiones.mop.gob.cl/proyectos/Paginas/detalleConstruccion.aspx?item=162" TargetMode="External"/><Relationship Id="rId311" Type="http://schemas.openxmlformats.org/officeDocument/2006/relationships/hyperlink" Target="https://concesiones.mop.gob.cl/proyectos/Paginas/detalleExplotacion.aspx?item=32" TargetMode="External"/><Relationship Id="rId332" Type="http://schemas.openxmlformats.org/officeDocument/2006/relationships/hyperlink" Target="https://concesiones.mop.gob.cl/proyectos/Documents/Ruta%2060%20Ch/2023/DS%20N%C2%B0134_%20fecha%2025-07-2023.pdf" TargetMode="External"/><Relationship Id="rId353" Type="http://schemas.openxmlformats.org/officeDocument/2006/relationships/hyperlink" Target="https://concesiones.mop.gob.cl/proyectos/Paginas/detalleExplotacion.aspx?item=23" TargetMode="External"/><Relationship Id="rId374" Type="http://schemas.openxmlformats.org/officeDocument/2006/relationships/hyperlink" Target="https://concesiones.mop.gob.cl/proyectos/Paginas/detalleExplotacion.aspx?item=18" TargetMode="External"/><Relationship Id="rId71" Type="http://schemas.openxmlformats.org/officeDocument/2006/relationships/hyperlink" Target="https://concesiones.mop.gob.cl/proyectos/Paginas/detalleExplotacion.aspx?item=71" TargetMode="External"/><Relationship Id="rId92" Type="http://schemas.openxmlformats.org/officeDocument/2006/relationships/hyperlink" Target="https://concesiones.mop.gob.cl/proyectos/Paginas/detalleExplotacion.aspx?item=69" TargetMode="External"/><Relationship Id="rId213" Type="http://schemas.openxmlformats.org/officeDocument/2006/relationships/hyperlink" Target="https://concesiones.mop.gob.cl/proyectos/Paginas/detalleHidricas.aspx?item=152" TargetMode="External"/><Relationship Id="rId234" Type="http://schemas.openxmlformats.org/officeDocument/2006/relationships/hyperlink" Target="https://concesiones.mop.gob.cl/RM_Obras_Mejoramiento_Urbanas_Interurbanas/Documents/DTO-113_24-OCT-2014%20Tramo%20Urbano%20Santiago-Los%20Vilos.pdf" TargetMode="External"/><Relationship Id="rId2" Type="http://schemas.openxmlformats.org/officeDocument/2006/relationships/hyperlink" Target="https://concesiones.mop.gob.cl/proyectos/Paginas/Detalleconcesionesfinalizadas.aspx?item=20" TargetMode="External"/><Relationship Id="rId29" Type="http://schemas.openxmlformats.org/officeDocument/2006/relationships/hyperlink" Target="https://concesiones.mop.gob.cl/proyectos/Documents/Ruta%205%20Santiago%20-%20Los%20Vilos/DTR%2096_2021%20MOP.pdf" TargetMode="External"/><Relationship Id="rId255" Type="http://schemas.openxmlformats.org/officeDocument/2006/relationships/hyperlink" Target="https://concesiones.mop.gob.cl/proyectos/Paginas/detalleExplotacion.aspx?item=73" TargetMode="External"/><Relationship Id="rId276" Type="http://schemas.openxmlformats.org/officeDocument/2006/relationships/hyperlink" Target="https://concesiones.mop.gob.cl/proyectos/Paginas/detalleConstruccion.aspx?item=200" TargetMode="External"/><Relationship Id="rId297" Type="http://schemas.openxmlformats.org/officeDocument/2006/relationships/hyperlink" Target="https://concesiones.mop.gob.cl/proyectos/Paginas/detalleExplotacion.aspx?item=121" TargetMode="External"/><Relationship Id="rId40" Type="http://schemas.openxmlformats.org/officeDocument/2006/relationships/hyperlink" Target="https://concesiones.mop.gob.cl/proyectos/Paginas/detalleExplotacion.aspx?item=29" TargetMode="External"/><Relationship Id="rId115" Type="http://schemas.openxmlformats.org/officeDocument/2006/relationships/hyperlink" Target="https://concesiones.mop.gob.cl/proyectos/Paginas/Detalleconcesionesfinalizadas.aspx?item=91" TargetMode="External"/><Relationship Id="rId136" Type="http://schemas.openxmlformats.org/officeDocument/2006/relationships/hyperlink" Target="https://concesiones.mop.gob.cl/proyectos/Paginas/detalleExplotacion.aspx?item=38" TargetMode="External"/><Relationship Id="rId157" Type="http://schemas.openxmlformats.org/officeDocument/2006/relationships/hyperlink" Target="https://concesiones.mop.gob.cl/proyectos/Paginas/detalleHidricas.aspx?item=146" TargetMode="External"/><Relationship Id="rId178" Type="http://schemas.openxmlformats.org/officeDocument/2006/relationships/hyperlink" Target="https://concesiones.mop.gob.cl/proyectos/Paginas/detalleConstruccion.aspx?item=117" TargetMode="External"/><Relationship Id="rId301" Type="http://schemas.openxmlformats.org/officeDocument/2006/relationships/hyperlink" Target="https://concesiones.mop.gob.cl/proyectos/Paginas/Detalleconcesionesfinalizadas.aspx?item=191" TargetMode="External"/><Relationship Id="rId322" Type="http://schemas.openxmlformats.org/officeDocument/2006/relationships/hyperlink" Target="https://concesiones.mop.gob.cl/proyectos/Documents/Teleferico%20Bicentenario/2023/DS%20N%C2%B0173_25-08-2023.pdf" TargetMode="External"/><Relationship Id="rId343" Type="http://schemas.openxmlformats.org/officeDocument/2006/relationships/hyperlink" Target="https://concesiones.mop.gob.cl/proyectos/Paginas/detalleExplotacion.aspx?item=3" TargetMode="External"/><Relationship Id="rId364" Type="http://schemas.openxmlformats.org/officeDocument/2006/relationships/hyperlink" Target="https://concesiones.mop.gob.cl/proyectos/Paginas/detalleHidricas.aspx?item=212" TargetMode="External"/><Relationship Id="rId61" Type="http://schemas.openxmlformats.org/officeDocument/2006/relationships/hyperlink" Target="https://concesiones.mop.gob.cl/proyectos/Paginas/detalleExplotacion.aspx?item=36" TargetMode="External"/><Relationship Id="rId82" Type="http://schemas.openxmlformats.org/officeDocument/2006/relationships/hyperlink" Target="https://concesiones.mop.gob.cl/proyectos/Paginas/detalleExplotacion.aspx?item=70" TargetMode="External"/><Relationship Id="rId199" Type="http://schemas.openxmlformats.org/officeDocument/2006/relationships/hyperlink" Target="https://concesiones.mop.gob.cl/proyectos/Paginas/detalleExplotacion.aspx?item=157" TargetMode="External"/><Relationship Id="rId203" Type="http://schemas.openxmlformats.org/officeDocument/2006/relationships/hyperlink" Target="https://concesiones.mop.gob.cl/proyectos/Documents/Aeropuerto%20Carriel%20sur%20relicitacion/(2020-03-25)%20Resol.%20N%C2%BA%20859.pdf" TargetMode="External"/><Relationship Id="rId19" Type="http://schemas.openxmlformats.org/officeDocument/2006/relationships/hyperlink" Target="https://concesiones.mop.gob.cl/proyectos/Documents/Santiago%20-%20Colina%20-%20Los%20Andes/(2018-11-23)%20Resol.%20N%C2%BA%201115.pdf" TargetMode="External"/><Relationship Id="rId224" Type="http://schemas.openxmlformats.org/officeDocument/2006/relationships/hyperlink" Target="https://concesiones.mop.gob.cl/proyectos/Paginas/detalleConstruccion.aspx?item=207" TargetMode="External"/><Relationship Id="rId245" Type="http://schemas.openxmlformats.org/officeDocument/2006/relationships/hyperlink" Target="https://concesiones.mop.gob.cl/proyectos/Documents/Sistema%20Norte%20-%20Sur/2021/Publicaci%C3%B3n%20DS%20N%C2%B0101_BR.pdf" TargetMode="External"/><Relationship Id="rId266" Type="http://schemas.openxmlformats.org/officeDocument/2006/relationships/hyperlink" Target="https://concesiones.mop.gob.cl/proyectos/Documents/Aeropuerto%20Arturo%20Merino%20Benitez%20(r)/Decretos-Resoluciones/(2018-06-06)DSN%C2%BA98.pdf" TargetMode="External"/><Relationship Id="rId287" Type="http://schemas.openxmlformats.org/officeDocument/2006/relationships/hyperlink" Target="https://concesiones.mop.gob.cl/proyectos/Paginas/detalleExplotacion.aspx?item=29" TargetMode="External"/><Relationship Id="rId30" Type="http://schemas.openxmlformats.org/officeDocument/2006/relationships/hyperlink" Target="https://concesiones.mop.gob.cl/proyectos/Paginas/detalleExplotacion.aspx?item=24" TargetMode="External"/><Relationship Id="rId105" Type="http://schemas.openxmlformats.org/officeDocument/2006/relationships/hyperlink" Target="https://concesiones.mop.gob.cl/proyectos/Paginas/detalleExplotacion.aspx?item=12" TargetMode="External"/><Relationship Id="rId126" Type="http://schemas.openxmlformats.org/officeDocument/2006/relationships/hyperlink" Target="https://concesiones.mop.gob.cl/proyectos/Paginas/detalleExplotacion.aspx?item=4" TargetMode="External"/><Relationship Id="rId147" Type="http://schemas.openxmlformats.org/officeDocument/2006/relationships/hyperlink" Target="https://concesiones.mop.gob.cl/proyectos/Documents/Ruta%20D43%20La%20Serena%20Ovalle/R43_Convenio_Ad_Refer%C3%A9ndum_N2.pdf" TargetMode="External"/><Relationship Id="rId168" Type="http://schemas.openxmlformats.org/officeDocument/2006/relationships/hyperlink" Target="https://concesiones.mop.gob.cl/proyectos/Paginas/detalleHidricas.aspx?item=124" TargetMode="External"/><Relationship Id="rId312" Type="http://schemas.openxmlformats.org/officeDocument/2006/relationships/hyperlink" Target="https://concesiones.mop.gob.cl/proyectos/Documents/Ruta%205%20Santiago%20-%20Los%20Vilos/2023/DS%20N%C2%B0154_01-08-2023.pdf" TargetMode="External"/><Relationship Id="rId333" Type="http://schemas.openxmlformats.org/officeDocument/2006/relationships/hyperlink" Target="https://concesiones.mop.gob.cl/proyectos/Paginas/detalleExplotacion.aspx?item=67" TargetMode="External"/><Relationship Id="rId354" Type="http://schemas.openxmlformats.org/officeDocument/2006/relationships/hyperlink" Target="https://concesiones.mop.gob.cl/proyectos/Documents/Santiago%20-%20Colina%20-%20Los%20Andes/2023/DS%20N%C2%B0145_25-07-2023.pdf" TargetMode="External"/><Relationship Id="rId51" Type="http://schemas.openxmlformats.org/officeDocument/2006/relationships/hyperlink" Target="https://concesiones.mop.gob.cl/proyectos/Paginas/detalleExplotacion.aspx?item=30" TargetMode="External"/><Relationship Id="rId72" Type="http://schemas.openxmlformats.org/officeDocument/2006/relationships/hyperlink" Target="https://concesiones.mop.gob.cl/proyectos/Paginas/detalleExplotacion.aspx?item=71" TargetMode="External"/><Relationship Id="rId93" Type="http://schemas.openxmlformats.org/officeDocument/2006/relationships/hyperlink" Target="https://concesiones.mop.gob.cl/proyectos/Paginas/detalleExplotacion.aspx?item=69" TargetMode="External"/><Relationship Id="rId189" Type="http://schemas.openxmlformats.org/officeDocument/2006/relationships/hyperlink" Target="https://concesiones.mop.gob.cl/proyectos/Paginas/detalleConstruccion.aspx?item=162" TargetMode="External"/><Relationship Id="rId375" Type="http://schemas.openxmlformats.org/officeDocument/2006/relationships/hyperlink" Target="https://concesiones.mop.gob.cl/proyectos/Documents/Acceso%20Norte%20Concepcion/2023/DTR_120_05-07-2023.pdf" TargetMode="External"/><Relationship Id="rId3" Type="http://schemas.openxmlformats.org/officeDocument/2006/relationships/hyperlink" Target="https://concesiones.mop.gob.cl/proyectos/Paginas/Detalleconcesionesfinalizadas.aspx?item=20" TargetMode="External"/><Relationship Id="rId214" Type="http://schemas.openxmlformats.org/officeDocument/2006/relationships/hyperlink" Target="https://concesiones.mop.gob.cl/proyectos/Paginas/detalleHidricas.aspx?item=152" TargetMode="External"/><Relationship Id="rId235" Type="http://schemas.openxmlformats.org/officeDocument/2006/relationships/hyperlink" Target="https://concesiones.mop.gob.cl/proyectos/Documents/Interconexion%20Santiago%20-%20Valparaiso%20-%20Vina/2018/Publicaci%C3%B3n%20DS%20N%C2%B0108SSV.pdf" TargetMode="External"/><Relationship Id="rId256" Type="http://schemas.openxmlformats.org/officeDocument/2006/relationships/hyperlink" Target="https://concesiones.mop.gob.cl/proyectos/Lists/Proyectos%20Concesionados/proyectos/Documents/Estacion%20de%20Transbordo/2010_02_19%20Res%20N%20664.pdf" TargetMode="External"/><Relationship Id="rId277" Type="http://schemas.openxmlformats.org/officeDocument/2006/relationships/hyperlink" Target="https://concesiones.mop.gob.cl/proyectos/Paginas/detalleConstruccion.aspx?item=117" TargetMode="External"/><Relationship Id="rId298" Type="http://schemas.openxmlformats.org/officeDocument/2006/relationships/hyperlink" Target="https://concesiones.mop.gob.cl/proyectos/Paginas/detalleHidricas.aspx?item=184" TargetMode="External"/><Relationship Id="rId116" Type="http://schemas.openxmlformats.org/officeDocument/2006/relationships/hyperlink" Target="https://concesiones.mop.gob.cl/proyectos/Documents/Estacion%20de%20Transbordo/(2019-11-25)%20Resol.%20N%C2%BA%203426.pdf" TargetMode="External"/><Relationship Id="rId137" Type="http://schemas.openxmlformats.org/officeDocument/2006/relationships/hyperlink" Target="https://concesiones.mop.gob.cl/proyectos/Paginas/detalleExplotacion.aspx?item=38" TargetMode="External"/><Relationship Id="rId158" Type="http://schemas.openxmlformats.org/officeDocument/2006/relationships/hyperlink" Target="https://concesiones.mop.gob.cl/proyectos/Paginas/detalleHidricas.aspx?item=146" TargetMode="External"/><Relationship Id="rId302" Type="http://schemas.openxmlformats.org/officeDocument/2006/relationships/hyperlink" Target="https://concesiones.mop.gob.cl/proyectos/Documents/Mejoramiento%20Ruta%20G21/2023/DS%20N%C2%B0161_07-08-2023.pdf" TargetMode="External"/><Relationship Id="rId323" Type="http://schemas.openxmlformats.org/officeDocument/2006/relationships/hyperlink" Target="https://concesiones.mop.gob.cl/proyectos/Paginas/detalleExplotacion.aspx?item=3" TargetMode="External"/><Relationship Id="rId344" Type="http://schemas.openxmlformats.org/officeDocument/2006/relationships/hyperlink" Target="https://concesiones.mop.gob.cl/proyectos/Documents/Ruta%205%20Vallenar%20-%20Caldera/2023/DS%20N%C2%B0152_01-08-2023.pdf" TargetMode="External"/><Relationship Id="rId20" Type="http://schemas.openxmlformats.org/officeDocument/2006/relationships/hyperlink" Target="https://concesiones.mop.gob.cl/proyectos/Paginas/detalleExplotacion.aspx?item=32" TargetMode="External"/><Relationship Id="rId41" Type="http://schemas.openxmlformats.org/officeDocument/2006/relationships/hyperlink" Target="https://concesiones.mop.gob.cl/proyectos/Documents/Ruta%205%20Chillan%20-%20Collipulli/2021/Publicaci%C3%B3n%20DS%20N%C2%B0104_BR.pdf" TargetMode="External"/><Relationship Id="rId62" Type="http://schemas.openxmlformats.org/officeDocument/2006/relationships/hyperlink" Target="https://concesiones.mop.gob.cl/proyectos/Paginas/detalleExplotacion.aspx?item=36" TargetMode="External"/><Relationship Id="rId83" Type="http://schemas.openxmlformats.org/officeDocument/2006/relationships/hyperlink" Target="https://concesiones.mop.gob.cl/proyectos/Paginas/detalleExplotacion.aspx?item=70" TargetMode="External"/><Relationship Id="rId179" Type="http://schemas.openxmlformats.org/officeDocument/2006/relationships/hyperlink" Target="https://concesiones.mop.gob.cl/proyectos/Documents/Aeropuerto%20Arturo%20Merino%20Benitez%20(r)/Decretos-Resoluciones/(2019-05-24)Resol.N%C2%BA1540.pdf" TargetMode="External"/><Relationship Id="rId365" Type="http://schemas.openxmlformats.org/officeDocument/2006/relationships/hyperlink" Target="https://concesiones.mop.gob.cl/proyectos/Documents/Red%20Hospitalaria%20Grupo%20I%20Maule/2023/Res%20N%C2%B0%20076%20fecha%2025-08-2023.pdf" TargetMode="External"/><Relationship Id="rId190" Type="http://schemas.openxmlformats.org/officeDocument/2006/relationships/hyperlink" Target="https://concesiones.mop.gob.cl/proyectos/Documents/Tunel%20el%20Melon%20relicitacion/Modificacion_2020-02-04_Resol-N0278.pdf" TargetMode="External"/><Relationship Id="rId204" Type="http://schemas.openxmlformats.org/officeDocument/2006/relationships/hyperlink" Target="https://concesiones.mop.gob.cl/proyectos/Documents/Aeropuerto%20Carriel%20sur%20relicitacion/(2018-09-04)%20Resol.%20N%C2%BA%20297.pdf" TargetMode="External"/><Relationship Id="rId225" Type="http://schemas.openxmlformats.org/officeDocument/2006/relationships/hyperlink" Target="https://concesiones.mop.gob.cl/proyectos/Paginas/detalleConstruccion.aspx?item=207" TargetMode="External"/><Relationship Id="rId246" Type="http://schemas.openxmlformats.org/officeDocument/2006/relationships/hyperlink" Target="https://concesiones.mop.gob.cl/proyectos/Documents/Red%20Vial%20Litoral%20Central/Convenio1LitoralCentral.pdf" TargetMode="External"/><Relationship Id="rId267" Type="http://schemas.openxmlformats.org/officeDocument/2006/relationships/hyperlink" Target="https://concesiones.mop.gob.cl/proyectos/Documents/Aeropuerto%20Arturo%20Merino%20Benitez%20(r)/Decretos-Resoluciones/(2018-01-22)Resol.N%C2%BA308.pdf" TargetMode="External"/><Relationship Id="rId288" Type="http://schemas.openxmlformats.org/officeDocument/2006/relationships/hyperlink" Target="https://concesiones.mop.gob.cl/proyectos/Paginas/detalleExplotacion.aspx?item=30" TargetMode="External"/><Relationship Id="rId106" Type="http://schemas.openxmlformats.org/officeDocument/2006/relationships/hyperlink" Target="https://concesiones.mop.gob.cl/proyectos/Paginas/detalleExplotacion.aspx?item=12" TargetMode="External"/><Relationship Id="rId127" Type="http://schemas.openxmlformats.org/officeDocument/2006/relationships/hyperlink" Target="https://concesiones.mop.gob.cl/proyectos/Documents/Ruta%205%20Puerto%20Montt%20-%20Pargua/2018/DS%20N%C2%B0111_PMP.pdf" TargetMode="External"/><Relationship Id="rId313" Type="http://schemas.openxmlformats.org/officeDocument/2006/relationships/hyperlink" Target="https://concesiones.mop.gob.cl/proyectos/Paginas/detalleExplotacion.aspx?item=69" TargetMode="External"/><Relationship Id="rId10" Type="http://schemas.openxmlformats.org/officeDocument/2006/relationships/hyperlink" Target="https://concesiones.mop.gob.cl/proyectos/Paginas/Detalleconcesionesfinalizadas.aspx?item=20" TargetMode="External"/><Relationship Id="rId31" Type="http://schemas.openxmlformats.org/officeDocument/2006/relationships/hyperlink" Target="https://concesiones.mop.gob.cl/proyectos/Paginas/detalleExplotacion.aspx?item=24" TargetMode="External"/><Relationship Id="rId52" Type="http://schemas.openxmlformats.org/officeDocument/2006/relationships/hyperlink" Target="https://concesiones.mop.gob.cl/proyectos/Paginas/detalleExplotacion.aspx?item=30" TargetMode="External"/><Relationship Id="rId73" Type="http://schemas.openxmlformats.org/officeDocument/2006/relationships/hyperlink" Target="https://concesiones.mop.gob.cl/proyectos/Paginas/detalleExplotacion.aspx?item=71" TargetMode="External"/><Relationship Id="rId94" Type="http://schemas.openxmlformats.org/officeDocument/2006/relationships/hyperlink" Target="https://concesiones.mop.gob.cl/proyectos/Paginas/detalleExplotacion.aspx?item=6" TargetMode="External"/><Relationship Id="rId148" Type="http://schemas.openxmlformats.org/officeDocument/2006/relationships/hyperlink" Target="https://concesiones.mop.gob.cl/proyectos/Documents/Ruta%20D43%20La%20Serena%20Ovalle/(2018-07-05)%20Resol.%20N%C2%BA%202339.pdf" TargetMode="External"/><Relationship Id="rId169" Type="http://schemas.openxmlformats.org/officeDocument/2006/relationships/hyperlink" Target="https://concesiones.mop.gob.cl/proyectos/Documents/Hospital%20Salvador/2018/DS%20N%C2%B0120.pdf" TargetMode="External"/><Relationship Id="rId334" Type="http://schemas.openxmlformats.org/officeDocument/2006/relationships/hyperlink" Target="https://concesiones.mop.gob.cl/proyectos/Documents/Autopista%20Concepcion%20-%20Cabrero/2023/DS%20N%C2%B0193_fecha%2008-09-2023.pdf" TargetMode="External"/><Relationship Id="rId355" Type="http://schemas.openxmlformats.org/officeDocument/2006/relationships/hyperlink" Target="https://concesiones.mop.gob.cl/proyectos/Paginas/detalleExplotacion.aspx?item=7" TargetMode="External"/><Relationship Id="rId376" Type="http://schemas.openxmlformats.org/officeDocument/2006/relationships/hyperlink" Target="https://concesiones.mop.gob.cl/proyectos/Paginas/detalleConstruccion.aspx?item=158" TargetMode="External"/><Relationship Id="rId4" Type="http://schemas.openxmlformats.org/officeDocument/2006/relationships/hyperlink" Target="https://concesiones.mop.gob.cl/proyectos/Paginas/Detalleconcesionesfinalizadas.aspx?item=20" TargetMode="External"/><Relationship Id="rId180" Type="http://schemas.openxmlformats.org/officeDocument/2006/relationships/hyperlink" Target="https://concesiones.mop.gob.cl/proyectos/Documents/Aeropuerto%20Arturo%20Merino%20Benitez%20(r)/Decretos-Resoluciones/(2018-09-10)Resol.N%C2%BA360.pdf" TargetMode="External"/><Relationship Id="rId215" Type="http://schemas.openxmlformats.org/officeDocument/2006/relationships/hyperlink" Target="https://concesiones.mop.gob.cl/proyectos/Paginas/detalleHidricas.aspx?item=152" TargetMode="External"/><Relationship Id="rId236" Type="http://schemas.openxmlformats.org/officeDocument/2006/relationships/hyperlink" Target="https://concesiones.mop.gob.cl/proyectos/Documents/Interconexion%20Santiago%20-%20Valparaiso%20-%20Vina/Res%20869.pdf" TargetMode="External"/><Relationship Id="rId257" Type="http://schemas.openxmlformats.org/officeDocument/2006/relationships/hyperlink" Target="https://concesiones.mop.gob.cl/proyectos/Paginas/detalleExplotacion.aspx?item=3" TargetMode="External"/><Relationship Id="rId278" Type="http://schemas.openxmlformats.org/officeDocument/2006/relationships/hyperlink" Target="https://concesiones.mop.gob.cl/proyectos/Paginas/detalleConstruccion.aspx?item=117" TargetMode="External"/><Relationship Id="rId303" Type="http://schemas.openxmlformats.org/officeDocument/2006/relationships/hyperlink" Target="https://concesiones.mop.gob.cl/proyectos/Documents/Americo%20Vespucio%20Oriente/2023/AVOI/DS%20N%C2%B0144_25-07-2023.pdf" TargetMode="External"/><Relationship Id="rId42" Type="http://schemas.openxmlformats.org/officeDocument/2006/relationships/hyperlink" Target="https://concesiones.mop.gob.cl/proyectos/Paginas/detalleExplotacion.aspx?item=34" TargetMode="External"/><Relationship Id="rId84" Type="http://schemas.openxmlformats.org/officeDocument/2006/relationships/hyperlink" Target="https://concesiones.mop.gob.cl/proyectos/Paginas/detalleExplotacion.aspx?item=84" TargetMode="External"/><Relationship Id="rId138" Type="http://schemas.openxmlformats.org/officeDocument/2006/relationships/hyperlink" Target="https://concesiones.mop.gob.cl/proyectos/Documents/Aeropuerto%20El%20Loa%20(r)/2018/Publicaci%C3%B3n_DS_N%C2%B0118_del_26-10-2017.pdf" TargetMode="External"/><Relationship Id="rId345" Type="http://schemas.openxmlformats.org/officeDocument/2006/relationships/hyperlink" Target="https://concesiones.mop.gob.cl/proyectos/Paginas/detalleExplotacion.aspx?item=26" TargetMode="External"/><Relationship Id="rId191" Type="http://schemas.openxmlformats.org/officeDocument/2006/relationships/hyperlink" Target="https://concesiones.mop.gob.cl/proyectos/Paginas/detalleConstruccion.aspx?item=161" TargetMode="External"/><Relationship Id="rId205" Type="http://schemas.openxmlformats.org/officeDocument/2006/relationships/hyperlink" Target="https://concesiones.mop.gob.cl/proyectos/Documents/Aeropuerto%20Carriel%20sur%20relicitacion/(2019-05-22)%20DS%20N%C2%BA%2051%20-%20%5bCadR1%5d.pdf" TargetMode="External"/><Relationship Id="rId247" Type="http://schemas.openxmlformats.org/officeDocument/2006/relationships/hyperlink" Target="https://concesiones.mop.gob.cl/proyectos/Documents/Sistema%20Norte%20-%20Sur/2020/DS-N%C2%B022_04-03-2020.pdf" TargetMode="External"/><Relationship Id="rId107" Type="http://schemas.openxmlformats.org/officeDocument/2006/relationships/hyperlink" Target="https://concesiones.mop.gob.cl/proyectos/Paginas/detalleExplotacion.aspx?item=12" TargetMode="External"/><Relationship Id="rId289" Type="http://schemas.openxmlformats.org/officeDocument/2006/relationships/hyperlink" Target="https://concesiones.mop.gob.cl/proyectos/Paginas/detalleExplotacion.aspx?item=4" TargetMode="External"/><Relationship Id="rId11" Type="http://schemas.openxmlformats.org/officeDocument/2006/relationships/hyperlink" Target="https://concesiones.mop.gob.cl/proyectos/Documents/Autopista%20Santiago%20-%20San%20Antonio/SSA_Convenio_Ad_Referendum_N5.pdf" TargetMode="External"/><Relationship Id="rId53" Type="http://schemas.openxmlformats.org/officeDocument/2006/relationships/hyperlink" Target="https://concesiones.mop.gob.cl/proyectos/Paginas/detalleExplotacion.aspx?item=30" TargetMode="External"/><Relationship Id="rId149" Type="http://schemas.openxmlformats.org/officeDocument/2006/relationships/hyperlink" Target="https://concesiones.mop.gob.cl/proyectos/Paginas/detalleExplotacion.aspx?item=37" TargetMode="External"/><Relationship Id="rId314" Type="http://schemas.openxmlformats.org/officeDocument/2006/relationships/hyperlink" Target="https://concesiones.mop.gob.cl/proyectos/Documents/Vespucio%20Norte/2023/DS%20N%C2%B0130_25-07-2023.pdf" TargetMode="External"/><Relationship Id="rId356" Type="http://schemas.openxmlformats.org/officeDocument/2006/relationships/hyperlink" Target="https://concesiones.mop.gob.cl/proyectos/Documents/Ruta%20160%20Coronel%20-%20Tres%20Pinos/2023/DS%20N%C2%B0141_25-07-2023.pdf" TargetMode="External"/><Relationship Id="rId95" Type="http://schemas.openxmlformats.org/officeDocument/2006/relationships/hyperlink" Target="https://concesiones.mop.gob.cl/proyectos/Paginas/detalleExplotacion.aspx?item=6" TargetMode="External"/><Relationship Id="rId160" Type="http://schemas.openxmlformats.org/officeDocument/2006/relationships/hyperlink" Target="https://concesiones.mop.gob.cl/proyectos/Paginas/detalleExplotacion.aspx?item=47" TargetMode="External"/><Relationship Id="rId216" Type="http://schemas.openxmlformats.org/officeDocument/2006/relationships/hyperlink" Target="https://concesiones.mop.gob.cl/proyectos/Documents/Teleferico%20Bicentenario/2018/Resol_N2575_2018-07-26.pdf" TargetMode="External"/><Relationship Id="rId258" Type="http://schemas.openxmlformats.org/officeDocument/2006/relationships/hyperlink" Target="https://concesiones.mop.gob.cl/proyectos/Paginas/Detalleconcesionesfinalizadas.aspx?item=14" TargetMode="External"/><Relationship Id="rId22" Type="http://schemas.openxmlformats.org/officeDocument/2006/relationships/hyperlink" Target="https://concesiones.mop.gob.cl/proyectos/Paginas/detalleExplotacion.aspx?item=32" TargetMode="External"/><Relationship Id="rId64" Type="http://schemas.openxmlformats.org/officeDocument/2006/relationships/hyperlink" Target="https://concesiones.mop.gob.cl/proyectos/Paginas/detalleExplotacion.aspx?item=72" TargetMode="External"/><Relationship Id="rId118" Type="http://schemas.openxmlformats.org/officeDocument/2006/relationships/hyperlink" Target="https://concesiones.mop.gob.cl/proyectos/Documents/Ruta%20160%20Coronel%20-%20Tres%20Pinos/2016%20informes/R160Convenio_Ad_Referendum_N2.pdf" TargetMode="External"/><Relationship Id="rId325" Type="http://schemas.openxmlformats.org/officeDocument/2006/relationships/hyperlink" Target="https://concesiones.mop.gob.cl/proyectos/Paginas/detalleExplotacion.aspx?item=70" TargetMode="External"/><Relationship Id="rId367" Type="http://schemas.openxmlformats.org/officeDocument/2006/relationships/hyperlink" Target="https://concesiones.mop.gob.cl/proyectos/Documents/Vespucio%20Sur/2023/DSN%C2%B029_01-02-2023.pdf" TargetMode="External"/><Relationship Id="rId171" Type="http://schemas.openxmlformats.org/officeDocument/2006/relationships/hyperlink" Target="https://concesiones.mop.gob.cl/proyectos/Documents/Hospital%20Felix%20Bulnes/(2018-09-10)%20Resol.%20N%C2%BA%20359.pdf" TargetMode="External"/><Relationship Id="rId227" Type="http://schemas.openxmlformats.org/officeDocument/2006/relationships/hyperlink" Target="https://concesiones.mop.gob.cl/proyectos/Paginas/Detalleconcesionesfinalizadas.aspx?item=90" TargetMode="External"/><Relationship Id="rId269" Type="http://schemas.openxmlformats.org/officeDocument/2006/relationships/hyperlink" Target="https://concesiones.mop.gob.cl/proyectos/Documents/Teleferico%20Bicentenario/2018/Resol_N911_2019-03-26.pdf" TargetMode="External"/><Relationship Id="rId33" Type="http://schemas.openxmlformats.org/officeDocument/2006/relationships/hyperlink" Target="https://concesiones.mop.gob.cl/proyectos/Paginas/detalleExplotacion.aspx?item=24" TargetMode="External"/><Relationship Id="rId129" Type="http://schemas.openxmlformats.org/officeDocument/2006/relationships/hyperlink" Target="https://concesiones.mop.gob.cl/proyectos/Paginas/Detalleconcesionesfinalizadas.aspx?item=14" TargetMode="External"/><Relationship Id="rId280" Type="http://schemas.openxmlformats.org/officeDocument/2006/relationships/hyperlink" Target="https://concesiones.mop.gob.cl/proyectos/Documents/Aeropuerto%20Arturo%20Merino%20Benitez%20(r)/2022/DS_105.pdf" TargetMode="External"/><Relationship Id="rId336" Type="http://schemas.openxmlformats.org/officeDocument/2006/relationships/hyperlink" Target="https://concesiones.mop.gob.cl/proyectos/Documents/Camino%20Nogales%20-%20Puchuncavi/2023/DS%20N%C2%B0196_08-09-2023.pdf" TargetMode="External"/><Relationship Id="rId75" Type="http://schemas.openxmlformats.org/officeDocument/2006/relationships/hyperlink" Target="https://concesiones.mop.gob.cl/proyectos/Paginas/detalleExplotacion.aspx?item=71" TargetMode="External"/><Relationship Id="rId140" Type="http://schemas.openxmlformats.org/officeDocument/2006/relationships/hyperlink" Target="https://concesiones.mop.gob.cl/proyectos/Paginas/detalleExplotacion.aspx?item=66" TargetMode="External"/><Relationship Id="rId182" Type="http://schemas.openxmlformats.org/officeDocument/2006/relationships/hyperlink" Target="https://concesiones.mop.gob.cl/proyectos/Documents/Aeropuerto%20Arturo%20Merino%20Benitez%20(r)/2020/DS-N%C2%B006_23-01-2020-AMB.pdf" TargetMode="External"/><Relationship Id="rId378" Type="http://schemas.openxmlformats.org/officeDocument/2006/relationships/hyperlink" Target="https://concesiones.mop.gob.cl/proyectos/Paginas/detalleConstruccion.aspx?item=117" TargetMode="External"/><Relationship Id="rId6" Type="http://schemas.openxmlformats.org/officeDocument/2006/relationships/hyperlink" Target="https://concesiones.mop.gob.cl/proyectos/Paginas/Detalleconcesionesfinalizadas.aspx?item=20" TargetMode="External"/><Relationship Id="rId238" Type="http://schemas.openxmlformats.org/officeDocument/2006/relationships/hyperlink" Target="https://concesiones.mop.gob.cl/proyectos/Documents/Santiago%20-%20Talca%20Acceso%20Sur/2018/Res%20N%C2%B00073.pdf" TargetMode="External"/><Relationship Id="rId291" Type="http://schemas.openxmlformats.org/officeDocument/2006/relationships/hyperlink" Target="https://concesiones.mop.gob.cl/proyectos/Paginas/detalleExplotacion.aspx?item=6" TargetMode="External"/><Relationship Id="rId305" Type="http://schemas.openxmlformats.org/officeDocument/2006/relationships/hyperlink" Target="https://concesiones.mop.gob.cl/proyectos/Documents/Hospital%20Felix%20Bulnes/2023/Res%20N%C2%B00066_%2008_08_2023.pdf" TargetMode="External"/><Relationship Id="rId347" Type="http://schemas.openxmlformats.org/officeDocument/2006/relationships/hyperlink" Target="https://concesiones.mop.gob.cl/proyectos/Paginas/detalleConstruccion.aspx?item=5" TargetMode="External"/><Relationship Id="rId44" Type="http://schemas.openxmlformats.org/officeDocument/2006/relationships/hyperlink" Target="https://concesiones.mop.gob.cl/proyectos/Paginas/detalleExplotacion.aspx?item=34" TargetMode="External"/><Relationship Id="rId86" Type="http://schemas.openxmlformats.org/officeDocument/2006/relationships/hyperlink" Target="https://concesiones.mop.gob.cl/proyectos/Paginas/detalleExplotacion.aspx?item=84" TargetMode="External"/><Relationship Id="rId151" Type="http://schemas.openxmlformats.org/officeDocument/2006/relationships/hyperlink" Target="https://concesiones.mop.gob.cl/proyectos/Paginas/Detalleconcesionesfinalizadas.aspx?item=116" TargetMode="External"/><Relationship Id="rId193" Type="http://schemas.openxmlformats.org/officeDocument/2006/relationships/hyperlink" Target="https://concesiones.mop.gob.cl/proyectos/Paginas/detalleConstruccion.aspx?item=161" TargetMode="External"/><Relationship Id="rId207" Type="http://schemas.openxmlformats.org/officeDocument/2006/relationships/hyperlink" Target="https://concesiones.mop.gob.cl/proyectos/Paginas/detalleConstruccion.aspx?item=158" TargetMode="External"/><Relationship Id="rId249" Type="http://schemas.openxmlformats.org/officeDocument/2006/relationships/hyperlink" Target="https://concesiones.mop.gob.cl/proyectos/Paginas/detalleExplotacion.aspx?item=72" TargetMode="External"/><Relationship Id="rId13" Type="http://schemas.openxmlformats.org/officeDocument/2006/relationships/hyperlink" Target="https://concesiones.mop.gob.cl/proyectos/Paginas/Detalleconcesionesfinalizadas.aspx?item=33" TargetMode="External"/><Relationship Id="rId109" Type="http://schemas.openxmlformats.org/officeDocument/2006/relationships/hyperlink" Target="https://concesiones.mop.gob.cl/proyectos/Paginas/detalleExplotacion.aspx?item=73" TargetMode="External"/><Relationship Id="rId260" Type="http://schemas.openxmlformats.org/officeDocument/2006/relationships/hyperlink" Target="https://concesiones.mop.gob.cl/proyectos/Documents/Autopista%20Concepcion%20-%20Cabrero/2018/Convenio%20Ad_Refer%C3%A9ndum%20N%C2%B01%20ACC.pdf" TargetMode="External"/><Relationship Id="rId316" Type="http://schemas.openxmlformats.org/officeDocument/2006/relationships/hyperlink" Target="https://concesiones.mop.gob.cl/proyectos/Documents/Sistema%20Oriente%20-%20Poniente/2023/DS%20N%C2%BA137_25-07-2023.pdf" TargetMode="External"/><Relationship Id="rId55" Type="http://schemas.openxmlformats.org/officeDocument/2006/relationships/hyperlink" Target="https://concesiones.mop.gob.cl/proyectos/Paginas/detalleExplotacion.aspx?item=30" TargetMode="External"/><Relationship Id="rId97" Type="http://schemas.openxmlformats.org/officeDocument/2006/relationships/hyperlink" Target="https://concesiones.mop.gob.cl/proyectos/Paginas/detalleExplotacion.aspx?item=92" TargetMode="External"/><Relationship Id="rId120" Type="http://schemas.openxmlformats.org/officeDocument/2006/relationships/hyperlink" Target="https://concesiones.mop.gob.cl/proyectos/Paginas/detalleConstruccion.aspx?item=5" TargetMode="External"/><Relationship Id="rId358" Type="http://schemas.openxmlformats.org/officeDocument/2006/relationships/hyperlink" Target="https://concesiones.mop.gob.cl/proyectos/Documents/Ruta%205%20Puerto%20Montt%20-%20Pargua/2023/DS%20N%C2%B0131_25-07-2023.pdf" TargetMode="External"/><Relationship Id="rId162" Type="http://schemas.openxmlformats.org/officeDocument/2006/relationships/hyperlink" Target="https://concesiones.mop.gob.cl/proyectos/Paginas/detalleExplotacion.aspx?item=47" TargetMode="External"/><Relationship Id="rId218" Type="http://schemas.openxmlformats.org/officeDocument/2006/relationships/hyperlink" Target="https://concesiones.mop.gob.cl/proyectos/Paginas/detalleHidricas.aspx?item=185" TargetMode="External"/><Relationship Id="rId271" Type="http://schemas.openxmlformats.org/officeDocument/2006/relationships/hyperlink" Target="https://concesiones.mop.gob.cl/proyectos/Documents/Teleferico%20Bicentenario/2018-08-08_DS_N121.pdf" TargetMode="External"/><Relationship Id="rId24" Type="http://schemas.openxmlformats.org/officeDocument/2006/relationships/hyperlink" Target="https://concesiones.mop.gob.cl/proyectos/Paginas/detalleExplotacion.aspx?item=32" TargetMode="External"/><Relationship Id="rId66" Type="http://schemas.openxmlformats.org/officeDocument/2006/relationships/hyperlink" Target="https://concesiones.mop.gob.cl/proyectos/Paginas/detalleExplotacion.aspx?item=72" TargetMode="External"/><Relationship Id="rId131" Type="http://schemas.openxmlformats.org/officeDocument/2006/relationships/hyperlink" Target="https://concesiones.mop.gob.cl/proyectos/Documents/Aeropuerto%20Carlos%20Ibanez%20(r)/ACIC_DS%20Nro129_fecha_04-11-2019.pdf" TargetMode="External"/><Relationship Id="rId327" Type="http://schemas.openxmlformats.org/officeDocument/2006/relationships/hyperlink" Target="https://concesiones.mop.gob.cl/proyectos/Paginas/detalleConstruccion.aspx?item=187" TargetMode="External"/><Relationship Id="rId369" Type="http://schemas.openxmlformats.org/officeDocument/2006/relationships/hyperlink" Target="https://concesiones.mop.gob.cl/proyectos/Documents/Red%20Vial%20Litoral%20Central/2023/DS%20N%C2%BA%20119_%2005-07-2023.pdf" TargetMode="External"/><Relationship Id="rId173" Type="http://schemas.openxmlformats.org/officeDocument/2006/relationships/hyperlink" Target="https://concesiones.mop.gob.cl/proyectos/Paginas/detalleConstruccion.aspx?item=117" TargetMode="External"/><Relationship Id="rId229" Type="http://schemas.openxmlformats.org/officeDocument/2006/relationships/hyperlink" Target="https://concesiones.mop.gob.cl/proyectos/Paginas/detalleExplotacion.aspx?item=74" TargetMode="External"/><Relationship Id="rId380" Type="http://schemas.openxmlformats.org/officeDocument/2006/relationships/hyperlink" Target="https://concesiones.mop.gob.cl/proyectos/Documents/Aeropuerto%20Arturo%20Merino%20Benitez%20(r)/2023/DS%20N%C2%BA%2078%20fecha%2022-05-2023.pdf" TargetMode="External"/><Relationship Id="rId240" Type="http://schemas.openxmlformats.org/officeDocument/2006/relationships/hyperlink" Target="https://concesiones.mop.gob.cl/proyectos/Documents/Santiago%20-%20Talca%20Acceso%20Sur/2018/Convenio_Ad_Refer%C3%A9ndum_N%C2%B07_SATA.pdf" TargetMode="External"/><Relationship Id="rId35" Type="http://schemas.openxmlformats.org/officeDocument/2006/relationships/hyperlink" Target="https://concesiones.mop.gob.cl/proyectos/Paginas/detalleExplotacion.aspx?item=29" TargetMode="External"/><Relationship Id="rId77" Type="http://schemas.openxmlformats.org/officeDocument/2006/relationships/hyperlink" Target="https://concesiones.mop.gob.cl/proyectos/Documents/Sistema%20Norte%20-%20Sur/2020/DS-N%C2%B062_21-06-2019-CAD_N%C2%B06-SNS.pdf" TargetMode="External"/><Relationship Id="rId100" Type="http://schemas.openxmlformats.org/officeDocument/2006/relationships/hyperlink" Target="https://concesiones.mop.gob.cl/proyectos/Paginas/detalleExplotacion.aspx?item=89" TargetMode="External"/><Relationship Id="rId282" Type="http://schemas.openxmlformats.org/officeDocument/2006/relationships/hyperlink" Target="https://concesiones.mop.gob.cl/proyectos/Paginas/detalleExplotacion.aspx?item=132" TargetMode="External"/><Relationship Id="rId338" Type="http://schemas.openxmlformats.org/officeDocument/2006/relationships/hyperlink" Target="https://concesiones.mop.gob.cl/proyectos/Documents/Alternativa%20Acceso%20a%20Iquique/2023/DS%20N%C2%B0%20201_%20fecha%2025-09-2023.pdf" TargetMode="External"/><Relationship Id="rId8" Type="http://schemas.openxmlformats.org/officeDocument/2006/relationships/hyperlink" Target="https://concesiones.mop.gob.cl/proyectos/Paginas/Detalleconcesionesfinalizadas.aspx?item=20" TargetMode="External"/><Relationship Id="rId142" Type="http://schemas.openxmlformats.org/officeDocument/2006/relationships/hyperlink" Target="https://concesiones.mop.gob.cl/proyectos/Paginas/detalleExplotacion.aspx?item=141" TargetMode="External"/><Relationship Id="rId184" Type="http://schemas.openxmlformats.org/officeDocument/2006/relationships/hyperlink" Target="https://concesiones.mop.gob.cl/proyectos/Documents/Aeropuerto%20Arturo%20Merino%20Benitez%20(r)/DS-N%C2%B066_fecha_12-06-2020.pdf" TargetMode="External"/><Relationship Id="rId251" Type="http://schemas.openxmlformats.org/officeDocument/2006/relationships/hyperlink" Target="https://concesiones.mop.gob.cl/proyectos/Documents/Anillo%20El%20Salto%20-%20Kennedy/2016%20informes/Autopistas_Urbanas_PDUI_DS_N_187.pdf" TargetMode="External"/><Relationship Id="rId46" Type="http://schemas.openxmlformats.org/officeDocument/2006/relationships/hyperlink" Target="https://concesiones.mop.gob.cl/proyectos/Documents/Ruta%205%20Temuco%20-%20Rio%20Bueno/2018/Convenio%20Ad_Refer%C3%A9ndum%20N%C2%B03.pdf" TargetMode="External"/><Relationship Id="rId293" Type="http://schemas.openxmlformats.org/officeDocument/2006/relationships/hyperlink" Target="https://concesiones.mop.gob.cl/proyectos/Paginas/detalleExplotacion.aspx?item=35" TargetMode="External"/><Relationship Id="rId307" Type="http://schemas.openxmlformats.org/officeDocument/2006/relationships/hyperlink" Target="https://concesiones.mop.gob.cl/proyectos/Documents/Ruta%20El%20loa/2023/RES%20N%C2%B00078_%2031_08_2023.pdf" TargetMode="External"/><Relationship Id="rId349" Type="http://schemas.openxmlformats.org/officeDocument/2006/relationships/hyperlink" Target="https://concesiones.mop.gob.cl/proyectos/Paginas/detalleExplotacion.aspx?item=73" TargetMode="External"/><Relationship Id="rId88" Type="http://schemas.openxmlformats.org/officeDocument/2006/relationships/hyperlink" Target="https://concesiones.mop.gob.cl/proyectos/Paginas/detalleExplotacion.aspx?item=84" TargetMode="External"/><Relationship Id="rId111" Type="http://schemas.openxmlformats.org/officeDocument/2006/relationships/hyperlink" Target="https://concesiones.mop.gob.cl/proyectos/Paginas/detalleExplotacion.aspx?item=73" TargetMode="External"/><Relationship Id="rId153" Type="http://schemas.openxmlformats.org/officeDocument/2006/relationships/hyperlink" Target="https://concesiones.mop.gob.cl/proyectos/Documents/Aeropuerto%20La%20Florida%20(r)/(2019-02-25)%20DS%20N%C2%BA%2028.pdf" TargetMode="External"/><Relationship Id="rId195" Type="http://schemas.openxmlformats.org/officeDocument/2006/relationships/hyperlink" Target="https://concesiones.mop.gob.cl/proyectos/Paginas/detalleConstruccion.aspx?item=161" TargetMode="External"/><Relationship Id="rId209" Type="http://schemas.openxmlformats.org/officeDocument/2006/relationships/hyperlink" Target="https://concesiones.mop.gob.cl/proyectos/Paginas/detalleConstruccion.aspx?item=158" TargetMode="External"/><Relationship Id="rId360" Type="http://schemas.openxmlformats.org/officeDocument/2006/relationships/hyperlink" Target="https://concesiones.mop.gob.cl/proyectos/Documents/Ruta%205%20La%20Serena%20-%20Vallenar/2023/DS%20N%C2%B0191_%2008-09-2023.pdf" TargetMode="External"/><Relationship Id="rId220" Type="http://schemas.openxmlformats.org/officeDocument/2006/relationships/hyperlink" Target="https://concesiones.mop.gob.cl/proyectos/Paginas/detalleHidricas.aspx?item=191" TargetMode="External"/><Relationship Id="rId15" Type="http://schemas.openxmlformats.org/officeDocument/2006/relationships/hyperlink" Target="https://concesiones.mop.gob.cl/proyectos/Paginas/detalleExplotacion.aspx?item=23" TargetMode="External"/><Relationship Id="rId57" Type="http://schemas.openxmlformats.org/officeDocument/2006/relationships/hyperlink" Target="https://concesiones.mop.gob.cl/proyectos/Paginas/detalleExplotacion.aspx?item=36" TargetMode="External"/><Relationship Id="rId262" Type="http://schemas.openxmlformats.org/officeDocument/2006/relationships/hyperlink" Target="https://concesiones.mop.gob.cl/proyectos/Documents/Aeropuerto%20La%20Florida%20(r)/(2020-03-31)%20DS%20N%C2%BA%2049.pdf" TargetMode="External"/><Relationship Id="rId318" Type="http://schemas.openxmlformats.org/officeDocument/2006/relationships/hyperlink" Target="https://concesiones.mop.gob.cl/proyectos/Documents/Sistema%20Norte%20-%20Sur/2023/DS%20N%C2%BA138_%2025-07-2023.pdf" TargetMode="External"/><Relationship Id="rId99" Type="http://schemas.openxmlformats.org/officeDocument/2006/relationships/hyperlink" Target="https://concesiones.mop.gob.cl/proyectos/Paginas/detalleExplotacion.aspx?item=89" TargetMode="External"/><Relationship Id="rId122" Type="http://schemas.openxmlformats.org/officeDocument/2006/relationships/hyperlink" Target="https://concesiones.mop.gob.cl/proyectos/Paginas/detalleConstruccion.aspx?item=5" TargetMode="External"/><Relationship Id="rId164" Type="http://schemas.openxmlformats.org/officeDocument/2006/relationships/hyperlink" Target="https://concesiones.mop.gob.cl/proyectos/Paginas/detalleExplotacion.aspx?item=47" TargetMode="External"/><Relationship Id="rId371" Type="http://schemas.openxmlformats.org/officeDocument/2006/relationships/hyperlink" Target="https://concesiones.mop.gob.cl/proyectos/Documents/Programa%20Penitenciario%20Grupo%20II%20Resc/2023/DS%20N%C2%BA070_08-05-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workbookViewId="0">
      <selection activeCell="A4" sqref="A4"/>
    </sheetView>
  </sheetViews>
  <sheetFormatPr baseColWidth="10" defaultRowHeight="15" x14ac:dyDescent="0.25"/>
  <cols>
    <col min="1" max="1" width="20.28515625" bestFit="1" customWidth="1"/>
    <col min="2" max="2" width="156.5703125" style="6" customWidth="1"/>
  </cols>
  <sheetData>
    <row r="1" spans="1:2" x14ac:dyDescent="0.25">
      <c r="A1" t="s">
        <v>4011</v>
      </c>
    </row>
    <row r="2" spans="1:2" x14ac:dyDescent="0.25">
      <c r="A2" t="s">
        <v>3960</v>
      </c>
      <c r="B2" s="6" t="s">
        <v>4012</v>
      </c>
    </row>
    <row r="3" spans="1:2" x14ac:dyDescent="0.25">
      <c r="A3" t="s">
        <v>4171</v>
      </c>
      <c r="B3" s="6" t="s">
        <v>4162</v>
      </c>
    </row>
    <row r="4" spans="1:2" x14ac:dyDescent="0.25">
      <c r="A4" t="s">
        <v>4013</v>
      </c>
      <c r="B4" s="6" t="s">
        <v>4163</v>
      </c>
    </row>
    <row r="5" spans="1:2" ht="30" x14ac:dyDescent="0.25">
      <c r="A5" t="s">
        <v>3270</v>
      </c>
      <c r="B5" s="6" t="s">
        <v>4164</v>
      </c>
    </row>
    <row r="6" spans="1:2" ht="30" x14ac:dyDescent="0.25">
      <c r="A6" t="s">
        <v>4014</v>
      </c>
      <c r="B6" s="6" t="s">
        <v>4165</v>
      </c>
    </row>
    <row r="7" spans="1:2" ht="30" x14ac:dyDescent="0.25">
      <c r="A7" t="s">
        <v>4015</v>
      </c>
      <c r="B7" s="6" t="s">
        <v>4166</v>
      </c>
    </row>
    <row r="8" spans="1:2" ht="30" x14ac:dyDescent="0.25">
      <c r="A8" t="s">
        <v>4016</v>
      </c>
      <c r="B8" s="6" t="s">
        <v>4167</v>
      </c>
    </row>
    <row r="9" spans="1:2" x14ac:dyDescent="0.25">
      <c r="A9" t="s">
        <v>3285</v>
      </c>
      <c r="B9" s="6" t="s">
        <v>4142</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topLeftCell="A25" zoomScale="96" zoomScaleNormal="96" workbookViewId="0">
      <selection activeCell="B38" sqref="B38:B39"/>
    </sheetView>
  </sheetViews>
  <sheetFormatPr baseColWidth="10" defaultRowHeight="15" x14ac:dyDescent="0.25"/>
  <cols>
    <col min="1" max="1" width="20.28515625" bestFit="1" customWidth="1"/>
    <col min="2" max="2" width="36.42578125" style="20" customWidth="1"/>
    <col min="3" max="3" width="87.42578125" style="49" customWidth="1"/>
    <col min="4" max="4" width="61.28515625" style="6" customWidth="1"/>
  </cols>
  <sheetData>
    <row r="1" spans="1:4" x14ac:dyDescent="0.25">
      <c r="A1" s="21" t="s">
        <v>4170</v>
      </c>
      <c r="B1" s="21" t="s">
        <v>3268</v>
      </c>
      <c r="C1" s="21" t="s">
        <v>3960</v>
      </c>
      <c r="D1" s="77" t="s">
        <v>3269</v>
      </c>
    </row>
    <row r="2" spans="1:4" ht="30" x14ac:dyDescent="0.25">
      <c r="A2" t="s">
        <v>4171</v>
      </c>
      <c r="B2" s="76" t="s">
        <v>0</v>
      </c>
      <c r="C2" s="78" t="s">
        <v>3963</v>
      </c>
      <c r="D2" t="s">
        <v>29</v>
      </c>
    </row>
    <row r="3" spans="1:4" x14ac:dyDescent="0.25">
      <c r="A3" t="s">
        <v>4171</v>
      </c>
      <c r="B3" s="76" t="s">
        <v>1</v>
      </c>
      <c r="C3" s="78" t="s">
        <v>3964</v>
      </c>
      <c r="D3" s="6" t="s">
        <v>30</v>
      </c>
    </row>
    <row r="4" spans="1:4" x14ac:dyDescent="0.25">
      <c r="A4" t="s">
        <v>4171</v>
      </c>
      <c r="B4" s="76" t="s">
        <v>2</v>
      </c>
      <c r="C4" s="78" t="s">
        <v>3961</v>
      </c>
      <c r="D4" s="6">
        <v>1</v>
      </c>
    </row>
    <row r="5" spans="1:4" x14ac:dyDescent="0.25">
      <c r="A5" t="s">
        <v>4171</v>
      </c>
      <c r="B5" s="76" t="s">
        <v>3</v>
      </c>
      <c r="C5" s="78" t="s">
        <v>3962</v>
      </c>
      <c r="D5" s="6" t="s">
        <v>31</v>
      </c>
    </row>
    <row r="6" spans="1:4" ht="255" x14ac:dyDescent="0.25">
      <c r="A6" t="s">
        <v>4171</v>
      </c>
      <c r="B6" s="76" t="s">
        <v>4</v>
      </c>
      <c r="C6" s="78" t="s">
        <v>3965</v>
      </c>
      <c r="D6" s="6" t="s">
        <v>32</v>
      </c>
    </row>
    <row r="7" spans="1:4" ht="45" x14ac:dyDescent="0.25">
      <c r="A7" t="s">
        <v>4171</v>
      </c>
      <c r="B7" s="76" t="s">
        <v>5</v>
      </c>
      <c r="C7" s="78" t="s">
        <v>3966</v>
      </c>
      <c r="D7" s="6" t="s">
        <v>33</v>
      </c>
    </row>
    <row r="8" spans="1:4" x14ac:dyDescent="0.25">
      <c r="A8" t="s">
        <v>4171</v>
      </c>
      <c r="B8" s="76" t="s">
        <v>6</v>
      </c>
      <c r="C8" s="78" t="s">
        <v>3967</v>
      </c>
      <c r="D8" t="s">
        <v>34</v>
      </c>
    </row>
    <row r="9" spans="1:4" ht="30" x14ac:dyDescent="0.25">
      <c r="A9" t="s">
        <v>4171</v>
      </c>
      <c r="B9" s="76" t="s">
        <v>7</v>
      </c>
      <c r="C9" s="78" t="s">
        <v>3968</v>
      </c>
      <c r="D9" s="6" t="s">
        <v>35</v>
      </c>
    </row>
    <row r="10" spans="1:4" x14ac:dyDescent="0.25">
      <c r="A10" t="s">
        <v>4171</v>
      </c>
      <c r="B10" s="76" t="s">
        <v>8</v>
      </c>
      <c r="C10" s="78" t="s">
        <v>3969</v>
      </c>
      <c r="D10" t="s">
        <v>36</v>
      </c>
    </row>
    <row r="11" spans="1:4" ht="30" x14ac:dyDescent="0.25">
      <c r="A11" t="s">
        <v>4171</v>
      </c>
      <c r="B11" s="76" t="s">
        <v>9</v>
      </c>
      <c r="C11" s="78" t="s">
        <v>3970</v>
      </c>
      <c r="D11" s="1" t="s">
        <v>37</v>
      </c>
    </row>
    <row r="12" spans="1:4" x14ac:dyDescent="0.25">
      <c r="A12" t="s">
        <v>4171</v>
      </c>
      <c r="B12" s="76" t="s">
        <v>10</v>
      </c>
      <c r="C12" s="78" t="s">
        <v>3971</v>
      </c>
      <c r="D12" s="2">
        <v>587208.35782083974</v>
      </c>
    </row>
    <row r="13" spans="1:4" x14ac:dyDescent="0.25">
      <c r="A13" t="s">
        <v>4171</v>
      </c>
      <c r="B13" s="76" t="s">
        <v>11</v>
      </c>
      <c r="C13" s="78" t="s">
        <v>3972</v>
      </c>
      <c r="D13" s="2" t="s">
        <v>38</v>
      </c>
    </row>
    <row r="14" spans="1:4" x14ac:dyDescent="0.25">
      <c r="A14" t="s">
        <v>4171</v>
      </c>
      <c r="B14" s="76" t="s">
        <v>12</v>
      </c>
      <c r="C14" s="78" t="s">
        <v>3973</v>
      </c>
      <c r="D14" t="s">
        <v>39</v>
      </c>
    </row>
    <row r="15" spans="1:4" ht="30" x14ac:dyDescent="0.25">
      <c r="A15" t="s">
        <v>4171</v>
      </c>
      <c r="B15" s="76" t="s">
        <v>4173</v>
      </c>
      <c r="C15" s="78" t="s">
        <v>3974</v>
      </c>
      <c r="D15" t="s">
        <v>40</v>
      </c>
    </row>
    <row r="16" spans="1:4" x14ac:dyDescent="0.25">
      <c r="A16" t="s">
        <v>4171</v>
      </c>
      <c r="B16" s="76" t="s">
        <v>13</v>
      </c>
      <c r="C16" s="78" t="s">
        <v>3975</v>
      </c>
      <c r="D16" s="2" t="s">
        <v>41</v>
      </c>
    </row>
    <row r="17" spans="1:4" x14ac:dyDescent="0.25">
      <c r="A17" t="s">
        <v>4171</v>
      </c>
      <c r="B17" s="76" t="s">
        <v>14</v>
      </c>
      <c r="C17" s="79" t="s">
        <v>3976</v>
      </c>
      <c r="D17" s="2" t="s">
        <v>42</v>
      </c>
    </row>
    <row r="18" spans="1:4" x14ac:dyDescent="0.25">
      <c r="A18" t="s">
        <v>4171</v>
      </c>
      <c r="B18" s="79" t="s">
        <v>15</v>
      </c>
      <c r="C18" s="79" t="s">
        <v>3977</v>
      </c>
      <c r="D18" s="1">
        <v>33909</v>
      </c>
    </row>
    <row r="19" spans="1:4" ht="30" x14ac:dyDescent="0.25">
      <c r="A19" t="s">
        <v>4171</v>
      </c>
      <c r="B19" s="80" t="s">
        <v>16</v>
      </c>
      <c r="C19" s="80" t="s">
        <v>3978</v>
      </c>
      <c r="D19" s="1">
        <v>33967</v>
      </c>
    </row>
    <row r="20" spans="1:4" x14ac:dyDescent="0.25">
      <c r="A20" t="s">
        <v>4171</v>
      </c>
      <c r="B20" s="80" t="s">
        <v>17</v>
      </c>
      <c r="C20" s="80" t="s">
        <v>3979</v>
      </c>
      <c r="D20" s="1">
        <v>34012</v>
      </c>
    </row>
    <row r="21" spans="1:4" x14ac:dyDescent="0.25">
      <c r="A21" t="s">
        <v>4171</v>
      </c>
      <c r="B21" s="79" t="s">
        <v>18</v>
      </c>
      <c r="C21" s="78" t="s">
        <v>3980</v>
      </c>
      <c r="D21" s="1">
        <v>34067</v>
      </c>
    </row>
    <row r="22" spans="1:4" x14ac:dyDescent="0.25">
      <c r="A22" t="s">
        <v>4171</v>
      </c>
      <c r="B22" s="79" t="s">
        <v>19</v>
      </c>
      <c r="C22" s="78" t="s">
        <v>3981</v>
      </c>
      <c r="D22" s="1">
        <v>34142</v>
      </c>
    </row>
    <row r="23" spans="1:4" x14ac:dyDescent="0.25">
      <c r="A23" t="s">
        <v>4171</v>
      </c>
      <c r="B23" s="79" t="s">
        <v>20</v>
      </c>
      <c r="C23" s="78" t="s">
        <v>3982</v>
      </c>
      <c r="D23" s="2" t="s">
        <v>43</v>
      </c>
    </row>
    <row r="24" spans="1:4" x14ac:dyDescent="0.25">
      <c r="A24" t="s">
        <v>4171</v>
      </c>
      <c r="B24" s="79" t="s">
        <v>21</v>
      </c>
      <c r="C24" s="78" t="s">
        <v>3983</v>
      </c>
      <c r="D24" s="2" t="s">
        <v>44</v>
      </c>
    </row>
    <row r="25" spans="1:4" ht="30" x14ac:dyDescent="0.25">
      <c r="A25" t="s">
        <v>4171</v>
      </c>
      <c r="B25" s="79" t="s">
        <v>22</v>
      </c>
      <c r="C25" s="78" t="s">
        <v>3984</v>
      </c>
      <c r="D25" s="2" t="s">
        <v>45</v>
      </c>
    </row>
    <row r="26" spans="1:4" x14ac:dyDescent="0.25">
      <c r="A26" t="s">
        <v>4171</v>
      </c>
      <c r="B26" s="79" t="s">
        <v>3920</v>
      </c>
      <c r="C26" s="78" t="s">
        <v>3985</v>
      </c>
      <c r="D26" s="1">
        <v>34225</v>
      </c>
    </row>
    <row r="27" spans="1:4" ht="30" x14ac:dyDescent="0.25">
      <c r="A27" t="s">
        <v>4171</v>
      </c>
      <c r="B27" s="79" t="s">
        <v>23</v>
      </c>
      <c r="C27" s="78" t="s">
        <v>3986</v>
      </c>
      <c r="D27" s="1">
        <v>42550</v>
      </c>
    </row>
    <row r="28" spans="1:4" ht="45" x14ac:dyDescent="0.25">
      <c r="A28" t="s">
        <v>4171</v>
      </c>
      <c r="B28" s="79" t="s">
        <v>24</v>
      </c>
      <c r="C28" s="78" t="s">
        <v>3987</v>
      </c>
      <c r="D28" s="1" t="s">
        <v>46</v>
      </c>
    </row>
    <row r="29" spans="1:4" x14ac:dyDescent="0.25">
      <c r="A29" t="s">
        <v>4171</v>
      </c>
      <c r="B29" s="79" t="s">
        <v>4140</v>
      </c>
      <c r="C29" s="79" t="s">
        <v>4174</v>
      </c>
      <c r="D29" s="1" t="s">
        <v>47</v>
      </c>
    </row>
    <row r="30" spans="1:4" ht="30" x14ac:dyDescent="0.25">
      <c r="A30" t="s">
        <v>4171</v>
      </c>
      <c r="B30" s="81" t="s">
        <v>26</v>
      </c>
      <c r="C30" s="81" t="s">
        <v>3988</v>
      </c>
      <c r="D30" s="1">
        <v>34955</v>
      </c>
    </row>
    <row r="31" spans="1:4" ht="30" x14ac:dyDescent="0.25">
      <c r="A31" t="s">
        <v>4171</v>
      </c>
      <c r="B31" s="79" t="s">
        <v>27</v>
      </c>
      <c r="C31" s="81" t="s">
        <v>3989</v>
      </c>
      <c r="D31" s="1">
        <v>35248</v>
      </c>
    </row>
    <row r="32" spans="1:4" ht="45" x14ac:dyDescent="0.25">
      <c r="A32" t="s">
        <v>4171</v>
      </c>
      <c r="B32" s="79" t="s">
        <v>3956</v>
      </c>
      <c r="C32" s="78" t="s">
        <v>4161</v>
      </c>
      <c r="D32" s="3">
        <v>1602634.08</v>
      </c>
    </row>
    <row r="33" spans="1:4" x14ac:dyDescent="0.25">
      <c r="A33" t="s">
        <v>4171</v>
      </c>
      <c r="B33" s="82" t="s">
        <v>28</v>
      </c>
      <c r="C33" s="78" t="s">
        <v>3990</v>
      </c>
      <c r="D33" s="4">
        <v>1</v>
      </c>
    </row>
    <row r="34" spans="1:4" ht="30" x14ac:dyDescent="0.25">
      <c r="A34" t="s">
        <v>4013</v>
      </c>
      <c r="B34" s="82" t="s">
        <v>0</v>
      </c>
      <c r="C34" s="78" t="s">
        <v>3963</v>
      </c>
      <c r="D34" s="8" t="s">
        <v>29</v>
      </c>
    </row>
    <row r="35" spans="1:4" x14ac:dyDescent="0.25">
      <c r="A35" t="s">
        <v>4013</v>
      </c>
      <c r="B35" s="82" t="s">
        <v>3</v>
      </c>
      <c r="C35" s="78" t="s">
        <v>3962</v>
      </c>
      <c r="D35" s="8" t="s">
        <v>31</v>
      </c>
    </row>
    <row r="36" spans="1:4" x14ac:dyDescent="0.25">
      <c r="A36" t="s">
        <v>4013</v>
      </c>
      <c r="B36" s="82" t="s">
        <v>976</v>
      </c>
      <c r="C36" s="78" t="s">
        <v>3991</v>
      </c>
      <c r="D36" t="s">
        <v>979</v>
      </c>
    </row>
    <row r="37" spans="1:4" x14ac:dyDescent="0.25">
      <c r="A37" t="s">
        <v>4013</v>
      </c>
      <c r="B37" s="82" t="s">
        <v>977</v>
      </c>
      <c r="C37" s="78" t="s">
        <v>3992</v>
      </c>
      <c r="D37" t="s">
        <v>980</v>
      </c>
    </row>
    <row r="38" spans="1:4" x14ac:dyDescent="0.25">
      <c r="A38" t="s">
        <v>4013</v>
      </c>
      <c r="B38" s="82" t="s">
        <v>978</v>
      </c>
      <c r="C38" s="78" t="s">
        <v>3993</v>
      </c>
      <c r="D38" s="9" t="s">
        <v>981</v>
      </c>
    </row>
    <row r="39" spans="1:4" ht="30" x14ac:dyDescent="0.25">
      <c r="A39" t="s">
        <v>4172</v>
      </c>
      <c r="B39" s="82" t="s">
        <v>0</v>
      </c>
      <c r="C39" s="78" t="s">
        <v>3963</v>
      </c>
      <c r="D39" t="s">
        <v>29</v>
      </c>
    </row>
    <row r="40" spans="1:4" x14ac:dyDescent="0.25">
      <c r="A40" t="s">
        <v>4172</v>
      </c>
      <c r="B40" s="76" t="s">
        <v>3</v>
      </c>
      <c r="C40" s="78" t="s">
        <v>3962</v>
      </c>
      <c r="D40" s="6" t="s">
        <v>31</v>
      </c>
    </row>
    <row r="41" spans="1:4" ht="30" x14ac:dyDescent="0.25">
      <c r="A41" t="s">
        <v>4172</v>
      </c>
      <c r="B41" s="82" t="s">
        <v>2805</v>
      </c>
      <c r="C41" s="78" t="s">
        <v>3994</v>
      </c>
      <c r="D41" t="s">
        <v>2800</v>
      </c>
    </row>
    <row r="42" spans="1:4" x14ac:dyDescent="0.25">
      <c r="A42" t="s">
        <v>4172</v>
      </c>
      <c r="B42" s="82" t="s">
        <v>2804</v>
      </c>
      <c r="C42" s="79" t="s">
        <v>3995</v>
      </c>
      <c r="D42" s="22" t="s">
        <v>2798</v>
      </c>
    </row>
    <row r="43" spans="1:4" ht="30" x14ac:dyDescent="0.25">
      <c r="A43" t="s">
        <v>4172</v>
      </c>
      <c r="B43" s="82" t="s">
        <v>2811</v>
      </c>
      <c r="C43" s="78" t="s">
        <v>3996</v>
      </c>
      <c r="D43" t="s">
        <v>2812</v>
      </c>
    </row>
    <row r="44" spans="1:4" ht="30" x14ac:dyDescent="0.25">
      <c r="A44" t="s">
        <v>4014</v>
      </c>
      <c r="B44" s="83" t="s">
        <v>0</v>
      </c>
      <c r="C44" s="78" t="s">
        <v>3963</v>
      </c>
      <c r="D44" t="s">
        <v>29</v>
      </c>
    </row>
    <row r="45" spans="1:4" x14ac:dyDescent="0.25">
      <c r="A45" t="s">
        <v>4014</v>
      </c>
      <c r="B45" s="76" t="s">
        <v>3</v>
      </c>
      <c r="C45" s="78" t="s">
        <v>3962</v>
      </c>
      <c r="D45" t="s">
        <v>31</v>
      </c>
    </row>
    <row r="46" spans="1:4" ht="30" x14ac:dyDescent="0.25">
      <c r="A46" t="s">
        <v>4014</v>
      </c>
      <c r="B46" s="84" t="s">
        <v>2805</v>
      </c>
      <c r="C46" s="78" t="s">
        <v>3994</v>
      </c>
      <c r="D46" s="48" t="s">
        <v>2786</v>
      </c>
    </row>
    <row r="47" spans="1:4" x14ac:dyDescent="0.25">
      <c r="A47" t="s">
        <v>4014</v>
      </c>
      <c r="B47" s="78" t="s">
        <v>2804</v>
      </c>
      <c r="C47" s="79" t="s">
        <v>3995</v>
      </c>
      <c r="D47" s="22" t="s">
        <v>2785</v>
      </c>
    </row>
    <row r="48" spans="1:4" x14ac:dyDescent="0.25">
      <c r="A48" t="s">
        <v>4014</v>
      </c>
      <c r="B48" s="84" t="s">
        <v>2803</v>
      </c>
      <c r="C48" s="84" t="s">
        <v>3997</v>
      </c>
      <c r="D48" s="20" t="s">
        <v>2789</v>
      </c>
    </row>
    <row r="49" spans="1:4" ht="30" x14ac:dyDescent="0.25">
      <c r="A49" t="s">
        <v>4014</v>
      </c>
      <c r="B49" s="84" t="s">
        <v>2802</v>
      </c>
      <c r="C49" s="84" t="s">
        <v>3998</v>
      </c>
      <c r="D49" s="20" t="s">
        <v>2788</v>
      </c>
    </row>
    <row r="50" spans="1:4" x14ac:dyDescent="0.25">
      <c r="A50" t="s">
        <v>4014</v>
      </c>
      <c r="B50" s="84" t="s">
        <v>2801</v>
      </c>
      <c r="C50" s="78" t="s">
        <v>3999</v>
      </c>
      <c r="D50" t="s">
        <v>1218</v>
      </c>
    </row>
    <row r="51" spans="1:4" ht="30" x14ac:dyDescent="0.25">
      <c r="A51" t="s">
        <v>4015</v>
      </c>
      <c r="B51" s="76" t="s">
        <v>0</v>
      </c>
      <c r="C51" s="78" t="s">
        <v>3963</v>
      </c>
      <c r="D51" s="58" t="s">
        <v>82</v>
      </c>
    </row>
    <row r="52" spans="1:4" x14ac:dyDescent="0.25">
      <c r="A52" t="s">
        <v>4015</v>
      </c>
      <c r="B52" s="85" t="s">
        <v>3</v>
      </c>
      <c r="C52" s="78" t="s">
        <v>3964</v>
      </c>
      <c r="D52" s="58" t="s">
        <v>83</v>
      </c>
    </row>
    <row r="53" spans="1:4" x14ac:dyDescent="0.25">
      <c r="A53" t="s">
        <v>4015</v>
      </c>
      <c r="B53" s="85" t="s">
        <v>3271</v>
      </c>
      <c r="C53" s="78" t="s">
        <v>3982</v>
      </c>
      <c r="D53" s="58" t="s">
        <v>90</v>
      </c>
    </row>
    <row r="54" spans="1:4" ht="45" x14ac:dyDescent="0.25">
      <c r="A54" t="s">
        <v>4015</v>
      </c>
      <c r="B54" s="85" t="s">
        <v>3272</v>
      </c>
      <c r="C54" s="78" t="s">
        <v>3984</v>
      </c>
      <c r="D54" s="58" t="s">
        <v>92</v>
      </c>
    </row>
    <row r="55" spans="1:4" x14ac:dyDescent="0.25">
      <c r="A55" t="s">
        <v>4015</v>
      </c>
      <c r="B55" s="85" t="s">
        <v>3273</v>
      </c>
      <c r="C55" s="78" t="s">
        <v>3983</v>
      </c>
      <c r="D55" s="58" t="s">
        <v>3274</v>
      </c>
    </row>
    <row r="56" spans="1:4" x14ac:dyDescent="0.25">
      <c r="A56" t="s">
        <v>4015</v>
      </c>
      <c r="B56" s="85" t="s">
        <v>3549</v>
      </c>
      <c r="C56" s="79" t="s">
        <v>4000</v>
      </c>
      <c r="D56" s="58" t="s">
        <v>3275</v>
      </c>
    </row>
    <row r="57" spans="1:4" x14ac:dyDescent="0.25">
      <c r="A57" t="s">
        <v>4015</v>
      </c>
      <c r="B57" s="87" t="s">
        <v>3550</v>
      </c>
      <c r="C57" s="78" t="s">
        <v>4001</v>
      </c>
      <c r="D57" s="63">
        <v>76024563</v>
      </c>
    </row>
    <row r="58" spans="1:4" x14ac:dyDescent="0.25">
      <c r="A58" t="s">
        <v>4015</v>
      </c>
      <c r="B58" s="87" t="s">
        <v>3551</v>
      </c>
      <c r="C58" s="78" t="s">
        <v>4002</v>
      </c>
      <c r="D58" s="58" t="s">
        <v>3900</v>
      </c>
    </row>
    <row r="59" spans="1:4" ht="30" x14ac:dyDescent="0.25">
      <c r="A59" t="s">
        <v>4016</v>
      </c>
      <c r="B59" s="132" t="s">
        <v>0</v>
      </c>
      <c r="C59" s="78" t="s">
        <v>3963</v>
      </c>
      <c r="D59" s="60" t="s">
        <v>82</v>
      </c>
    </row>
    <row r="60" spans="1:4" x14ac:dyDescent="0.25">
      <c r="A60" t="s">
        <v>4016</v>
      </c>
      <c r="B60" s="76" t="s">
        <v>3</v>
      </c>
      <c r="C60" s="78" t="s">
        <v>3962</v>
      </c>
      <c r="D60" s="60" t="s">
        <v>4169</v>
      </c>
    </row>
    <row r="61" spans="1:4" x14ac:dyDescent="0.25">
      <c r="A61" t="s">
        <v>4016</v>
      </c>
      <c r="B61" s="132" t="s">
        <v>21</v>
      </c>
      <c r="C61" s="78" t="s">
        <v>3983</v>
      </c>
      <c r="D61" s="60" t="s">
        <v>91</v>
      </c>
    </row>
    <row r="62" spans="1:4" x14ac:dyDescent="0.25">
      <c r="A62" t="s">
        <v>4016</v>
      </c>
      <c r="B62" s="132" t="s">
        <v>20</v>
      </c>
      <c r="C62" s="78" t="s">
        <v>3982</v>
      </c>
      <c r="D62" s="60" t="s">
        <v>90</v>
      </c>
    </row>
    <row r="63" spans="1:4" x14ac:dyDescent="0.25">
      <c r="A63" t="s">
        <v>4016</v>
      </c>
      <c r="B63" s="132" t="s">
        <v>3549</v>
      </c>
      <c r="C63" s="79" t="s">
        <v>4000</v>
      </c>
      <c r="D63" s="59" t="s">
        <v>3367</v>
      </c>
    </row>
    <row r="64" spans="1:4" x14ac:dyDescent="0.25">
      <c r="A64" t="s">
        <v>4016</v>
      </c>
      <c r="B64" s="132" t="s">
        <v>3277</v>
      </c>
      <c r="C64" s="78" t="s">
        <v>4001</v>
      </c>
      <c r="D64" s="61">
        <v>59173300</v>
      </c>
    </row>
    <row r="65" spans="1:4" x14ac:dyDescent="0.25">
      <c r="A65" t="s">
        <v>4016</v>
      </c>
      <c r="B65" s="132" t="s">
        <v>3278</v>
      </c>
      <c r="C65" s="78" t="s">
        <v>4002</v>
      </c>
      <c r="D65" s="59" t="s">
        <v>3900</v>
      </c>
    </row>
    <row r="66" spans="1:4" x14ac:dyDescent="0.25">
      <c r="A66" t="s">
        <v>4016</v>
      </c>
      <c r="B66" s="132" t="s">
        <v>3279</v>
      </c>
      <c r="C66" s="86" t="s">
        <v>4003</v>
      </c>
      <c r="D66" s="59" t="s">
        <v>3555</v>
      </c>
    </row>
    <row r="67" spans="1:4" x14ac:dyDescent="0.25">
      <c r="A67" t="s">
        <v>4016</v>
      </c>
      <c r="B67" s="132" t="s">
        <v>3282</v>
      </c>
      <c r="C67" s="88" t="s">
        <v>4004</v>
      </c>
      <c r="D67" s="60" t="s">
        <v>3283</v>
      </c>
    </row>
    <row r="68" spans="1:4" x14ac:dyDescent="0.25">
      <c r="A68" t="s">
        <v>4016</v>
      </c>
      <c r="B68" s="132" t="s">
        <v>3284</v>
      </c>
      <c r="C68" s="79" t="s">
        <v>4005</v>
      </c>
      <c r="D68" s="59" t="s">
        <v>1316</v>
      </c>
    </row>
    <row r="69" spans="1:4" ht="30" x14ac:dyDescent="0.25">
      <c r="A69" t="s">
        <v>3285</v>
      </c>
      <c r="B69" s="132" t="s">
        <v>0</v>
      </c>
      <c r="C69" s="78" t="s">
        <v>3963</v>
      </c>
      <c r="D69" s="28" t="s">
        <v>82</v>
      </c>
    </row>
    <row r="70" spans="1:4" x14ac:dyDescent="0.25">
      <c r="A70" t="s">
        <v>3285</v>
      </c>
      <c r="B70" s="79" t="s">
        <v>3</v>
      </c>
      <c r="C70" s="78" t="s">
        <v>3962</v>
      </c>
      <c r="D70" s="28" t="s">
        <v>4169</v>
      </c>
    </row>
    <row r="71" spans="1:4" x14ac:dyDescent="0.25">
      <c r="A71" t="s">
        <v>3285</v>
      </c>
      <c r="B71" s="132" t="s">
        <v>2858</v>
      </c>
      <c r="C71" s="89" t="s">
        <v>4006</v>
      </c>
      <c r="D71" s="23" t="s">
        <v>3027</v>
      </c>
    </row>
    <row r="72" spans="1:4" x14ac:dyDescent="0.25">
      <c r="A72" t="s">
        <v>3285</v>
      </c>
      <c r="B72" s="132" t="s">
        <v>2859</v>
      </c>
      <c r="C72" s="90" t="s">
        <v>4007</v>
      </c>
      <c r="D72" s="66" t="s">
        <v>3263</v>
      </c>
    </row>
    <row r="73" spans="1:4" x14ac:dyDescent="0.25">
      <c r="A73" t="s">
        <v>3285</v>
      </c>
      <c r="B73" s="132" t="s">
        <v>2860</v>
      </c>
      <c r="C73" s="89" t="s">
        <v>4008</v>
      </c>
      <c r="D73" s="31">
        <v>43775</v>
      </c>
    </row>
    <row r="74" spans="1:4" x14ac:dyDescent="0.25">
      <c r="A74" t="s">
        <v>3285</v>
      </c>
      <c r="B74" s="132" t="s">
        <v>2861</v>
      </c>
      <c r="C74" s="78" t="s">
        <v>4009</v>
      </c>
      <c r="D74" s="32">
        <v>252089.13</v>
      </c>
    </row>
    <row r="75" spans="1:4" x14ac:dyDescent="0.25">
      <c r="A75" t="s">
        <v>3285</v>
      </c>
      <c r="B75" s="132" t="s">
        <v>2862</v>
      </c>
      <c r="C75" s="78" t="s">
        <v>3973</v>
      </c>
      <c r="D75" s="39" t="s">
        <v>87</v>
      </c>
    </row>
    <row r="76" spans="1:4" x14ac:dyDescent="0.25">
      <c r="A76" t="s">
        <v>3285</v>
      </c>
      <c r="B76" s="132" t="s">
        <v>2863</v>
      </c>
      <c r="C76" s="78" t="s">
        <v>4010</v>
      </c>
      <c r="D76" s="40" t="s">
        <v>3028</v>
      </c>
    </row>
    <row r="77" spans="1:4" x14ac:dyDescent="0.25">
      <c r="B77" s="51"/>
    </row>
    <row r="78" spans="1:4" x14ac:dyDescent="0.25">
      <c r="B78" s="51"/>
    </row>
    <row r="79" spans="1:4" x14ac:dyDescent="0.25">
      <c r="B79" s="51"/>
    </row>
    <row r="80" spans="1:4" x14ac:dyDescent="0.25">
      <c r="B80" s="51"/>
    </row>
  </sheetData>
  <conditionalFormatting sqref="D71:D73">
    <cfRule type="expression" dxfId="10" priority="1">
      <formula>#REF!="Media"</formula>
    </cfRule>
    <cfRule type="expression" dxfId="9" priority="2">
      <formula>#REF!="Alta"</formula>
    </cfRule>
  </conditionalFormatting>
  <hyperlinks>
    <hyperlink ref="D38" r:id="rId1"/>
    <hyperlink ref="D76" r:id="rId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F127"/>
  <sheetViews>
    <sheetView topLeftCell="A16" workbookViewId="0">
      <selection activeCell="D98" sqref="D98"/>
    </sheetView>
  </sheetViews>
  <sheetFormatPr baseColWidth="10" defaultColWidth="9.140625" defaultRowHeight="17.45" customHeight="1" x14ac:dyDescent="0.25"/>
  <cols>
    <col min="1" max="1" width="13.42578125" style="6" bestFit="1" customWidth="1"/>
    <col min="2" max="2" width="73.28515625" style="6" bestFit="1" customWidth="1"/>
    <col min="3" max="3" width="13.5703125" style="6" bestFit="1" customWidth="1"/>
    <col min="4" max="4" width="73.140625" style="6" bestFit="1" customWidth="1"/>
    <col min="5" max="5" width="138.42578125" style="6" bestFit="1" customWidth="1"/>
    <col min="6" max="6" width="22.85546875" style="6" bestFit="1" customWidth="1"/>
    <col min="7" max="7" width="40.42578125" style="6" bestFit="1" customWidth="1"/>
    <col min="8" max="8" width="87.140625" style="6" bestFit="1" customWidth="1"/>
    <col min="9" max="9" width="11.5703125" style="6" bestFit="1" customWidth="1"/>
    <col min="10" max="10" width="22.5703125" style="99" bestFit="1" customWidth="1"/>
    <col min="11" max="11" width="22.7109375" style="6" bestFit="1" customWidth="1"/>
    <col min="12" max="12" width="13" style="6" bestFit="1" customWidth="1"/>
    <col min="13" max="13" width="89.7109375" style="6" bestFit="1" customWidth="1"/>
    <col min="14" max="14" width="23.7109375" style="6" bestFit="1" customWidth="1"/>
    <col min="15" max="15" width="32" style="6" bestFit="1" customWidth="1"/>
    <col min="16" max="16" width="49.28515625" style="6" bestFit="1" customWidth="1"/>
    <col min="17" max="17" width="17.42578125" style="6" bestFit="1" customWidth="1"/>
    <col min="18" max="18" width="12" style="6" bestFit="1" customWidth="1"/>
    <col min="19" max="19" width="16.42578125" style="6" bestFit="1" customWidth="1"/>
    <col min="20" max="20" width="15.7109375" style="6" bestFit="1" customWidth="1"/>
    <col min="21" max="21" width="19.140625" style="6" bestFit="1" customWidth="1"/>
    <col min="22" max="22" width="20" style="6" bestFit="1" customWidth="1"/>
    <col min="23" max="23" width="47.85546875" style="6" bestFit="1" customWidth="1"/>
    <col min="24" max="24" width="80.5703125" style="6" bestFit="1" customWidth="1"/>
    <col min="25" max="25" width="17.28515625" style="6" bestFit="1" customWidth="1"/>
    <col min="26" max="26" width="21.140625" style="6" bestFit="1" customWidth="1"/>
    <col min="27" max="27" width="13.7109375" style="6" bestFit="1" customWidth="1"/>
    <col min="28" max="28" width="16.85546875" style="6" bestFit="1" customWidth="1"/>
    <col min="29" max="29" width="22.140625" style="6" bestFit="1" customWidth="1"/>
    <col min="30" max="30" width="19.28515625" style="6" bestFit="1" customWidth="1"/>
    <col min="31" max="31" width="16" style="6" bestFit="1" customWidth="1"/>
    <col min="32" max="32" width="17.5703125" style="115" bestFit="1" customWidth="1"/>
    <col min="33" max="16384" width="9.140625" style="6"/>
  </cols>
  <sheetData>
    <row r="1" spans="1:32" s="75" customFormat="1" ht="51" customHeight="1" x14ac:dyDescent="0.25">
      <c r="A1" s="117" t="s">
        <v>0</v>
      </c>
      <c r="B1" s="118" t="s">
        <v>1</v>
      </c>
      <c r="C1" s="117" t="s">
        <v>2</v>
      </c>
      <c r="D1" s="117" t="s">
        <v>3</v>
      </c>
      <c r="E1" s="117" t="s">
        <v>4</v>
      </c>
      <c r="F1" s="117" t="s">
        <v>5</v>
      </c>
      <c r="G1" s="117" t="s">
        <v>6</v>
      </c>
      <c r="H1" s="117" t="s">
        <v>7</v>
      </c>
      <c r="I1" s="117" t="s">
        <v>8</v>
      </c>
      <c r="J1" s="117" t="s">
        <v>9</v>
      </c>
      <c r="K1" s="117" t="s">
        <v>10</v>
      </c>
      <c r="L1" s="117" t="s">
        <v>11</v>
      </c>
      <c r="M1" s="117" t="s">
        <v>12</v>
      </c>
      <c r="N1" s="117" t="s">
        <v>4173</v>
      </c>
      <c r="O1" s="117" t="s">
        <v>13</v>
      </c>
      <c r="P1" s="117" t="s">
        <v>14</v>
      </c>
      <c r="Q1" s="119" t="s">
        <v>15</v>
      </c>
      <c r="R1" s="120" t="s">
        <v>16</v>
      </c>
      <c r="S1" s="120" t="s">
        <v>17</v>
      </c>
      <c r="T1" s="119" t="s">
        <v>18</v>
      </c>
      <c r="U1" s="119" t="s">
        <v>19</v>
      </c>
      <c r="V1" s="119" t="s">
        <v>20</v>
      </c>
      <c r="W1" s="119" t="s">
        <v>21</v>
      </c>
      <c r="X1" s="121" t="s">
        <v>22</v>
      </c>
      <c r="Y1" s="121" t="s">
        <v>3920</v>
      </c>
      <c r="Z1" s="121" t="s">
        <v>23</v>
      </c>
      <c r="AA1" s="121" t="s">
        <v>24</v>
      </c>
      <c r="AB1" s="121" t="s">
        <v>25</v>
      </c>
      <c r="AC1" s="122" t="s">
        <v>26</v>
      </c>
      <c r="AD1" s="121" t="s">
        <v>27</v>
      </c>
      <c r="AE1" s="121" t="s">
        <v>3956</v>
      </c>
      <c r="AF1" s="123" t="s">
        <v>28</v>
      </c>
    </row>
    <row r="2" spans="1:32" ht="120" hidden="1" x14ac:dyDescent="0.25">
      <c r="A2" s="6" t="s">
        <v>29</v>
      </c>
      <c r="B2" s="6" t="s">
        <v>30</v>
      </c>
      <c r="C2" s="6">
        <v>1</v>
      </c>
      <c r="D2" s="6" t="s">
        <v>31</v>
      </c>
      <c r="E2" s="6" t="s">
        <v>32</v>
      </c>
      <c r="F2" s="6" t="s">
        <v>33</v>
      </c>
      <c r="G2" s="6" t="s">
        <v>34</v>
      </c>
      <c r="H2" s="100" t="s">
        <v>35</v>
      </c>
      <c r="I2" s="6" t="s">
        <v>36</v>
      </c>
      <c r="J2" s="99" t="s">
        <v>37</v>
      </c>
      <c r="K2" s="109">
        <v>587208.35782083974</v>
      </c>
      <c r="L2" s="109" t="s">
        <v>38</v>
      </c>
      <c r="M2" s="6" t="s">
        <v>39</v>
      </c>
      <c r="N2" s="6" t="s">
        <v>40</v>
      </c>
      <c r="O2" s="109" t="s">
        <v>41</v>
      </c>
      <c r="P2" s="109" t="s">
        <v>42</v>
      </c>
      <c r="Q2" s="99">
        <v>33909</v>
      </c>
      <c r="R2" s="99">
        <v>33967</v>
      </c>
      <c r="S2" s="99">
        <v>34012</v>
      </c>
      <c r="T2" s="99">
        <v>34067</v>
      </c>
      <c r="U2" s="99">
        <v>34142</v>
      </c>
      <c r="V2" s="109" t="s">
        <v>43</v>
      </c>
      <c r="W2" s="109" t="s">
        <v>44</v>
      </c>
      <c r="X2" s="109" t="s">
        <v>45</v>
      </c>
      <c r="Y2" s="99">
        <v>34225</v>
      </c>
      <c r="Z2" s="99">
        <v>42550</v>
      </c>
      <c r="AA2" s="99" t="s">
        <v>46</v>
      </c>
      <c r="AB2" s="99" t="s">
        <v>47</v>
      </c>
      <c r="AC2" s="99">
        <v>34955</v>
      </c>
      <c r="AD2" s="99">
        <v>35248</v>
      </c>
      <c r="AE2" s="3">
        <v>1602634.08</v>
      </c>
      <c r="AF2" s="4">
        <v>1</v>
      </c>
    </row>
    <row r="3" spans="1:32" ht="75" hidden="1" x14ac:dyDescent="0.25">
      <c r="A3" s="6" t="s">
        <v>48</v>
      </c>
      <c r="B3" s="6" t="s">
        <v>49</v>
      </c>
      <c r="C3" s="6">
        <v>1</v>
      </c>
      <c r="D3" s="6" t="s">
        <v>50</v>
      </c>
      <c r="E3" s="6" t="s">
        <v>51</v>
      </c>
      <c r="F3" s="6" t="s">
        <v>33</v>
      </c>
      <c r="G3" s="6" t="s">
        <v>52</v>
      </c>
      <c r="H3" s="100" t="s">
        <v>77</v>
      </c>
      <c r="I3" s="6" t="s">
        <v>36</v>
      </c>
      <c r="J3" s="99" t="s">
        <v>37</v>
      </c>
      <c r="K3" s="109">
        <v>600000</v>
      </c>
      <c r="L3" s="109" t="s">
        <v>38</v>
      </c>
      <c r="M3" s="6" t="s">
        <v>54</v>
      </c>
      <c r="N3" s="6" t="s">
        <v>40</v>
      </c>
      <c r="O3" s="109" t="s">
        <v>41</v>
      </c>
      <c r="P3" s="109" t="s">
        <v>55</v>
      </c>
      <c r="Q3" s="99">
        <v>34122</v>
      </c>
      <c r="R3" s="99">
        <v>34415</v>
      </c>
      <c r="S3" s="99">
        <v>34445</v>
      </c>
      <c r="T3" s="99">
        <v>34453</v>
      </c>
      <c r="U3" s="99">
        <v>34519</v>
      </c>
      <c r="V3" s="109" t="s">
        <v>56</v>
      </c>
      <c r="W3" s="109" t="s">
        <v>57</v>
      </c>
      <c r="X3" s="109" t="s">
        <v>58</v>
      </c>
      <c r="Y3" s="99">
        <v>34509</v>
      </c>
      <c r="Z3" s="99">
        <v>41274</v>
      </c>
      <c r="AA3" s="99" t="s">
        <v>46</v>
      </c>
      <c r="AB3" s="99" t="s">
        <v>47</v>
      </c>
      <c r="AC3" s="99">
        <v>35391</v>
      </c>
      <c r="AD3" s="99">
        <v>35248</v>
      </c>
      <c r="AE3" s="3">
        <v>1090333.0000000002</v>
      </c>
      <c r="AF3" s="4">
        <v>1</v>
      </c>
    </row>
    <row r="4" spans="1:32" ht="105" hidden="1" x14ac:dyDescent="0.25">
      <c r="A4" s="6" t="s">
        <v>59</v>
      </c>
      <c r="B4" s="6" t="s">
        <v>60</v>
      </c>
      <c r="C4" s="6">
        <v>1</v>
      </c>
      <c r="D4" s="6" t="s">
        <v>61</v>
      </c>
      <c r="E4" s="6" t="s">
        <v>62</v>
      </c>
      <c r="F4" s="6" t="s">
        <v>63</v>
      </c>
      <c r="G4" s="6" t="s">
        <v>64</v>
      </c>
      <c r="H4" s="100" t="s">
        <v>4120</v>
      </c>
      <c r="I4" s="6" t="s">
        <v>66</v>
      </c>
      <c r="J4" s="99" t="s">
        <v>37</v>
      </c>
      <c r="K4" s="109">
        <v>158980</v>
      </c>
      <c r="L4" s="109" t="s">
        <v>38</v>
      </c>
      <c r="M4" s="6" t="s">
        <v>67</v>
      </c>
      <c r="N4" s="6" t="s">
        <v>40</v>
      </c>
      <c r="O4" s="109" t="s">
        <v>41</v>
      </c>
      <c r="P4" s="109" t="s">
        <v>68</v>
      </c>
      <c r="Q4" s="99">
        <v>34639</v>
      </c>
      <c r="R4" s="99">
        <v>34870</v>
      </c>
      <c r="S4" s="99">
        <v>34900</v>
      </c>
      <c r="T4" s="99">
        <v>34929</v>
      </c>
      <c r="U4" s="99">
        <v>35056</v>
      </c>
      <c r="V4" s="109" t="s">
        <v>69</v>
      </c>
      <c r="W4" s="109" t="s">
        <v>70</v>
      </c>
      <c r="X4" s="109" t="s">
        <v>71</v>
      </c>
      <c r="Y4" s="99">
        <v>35056</v>
      </c>
      <c r="Z4" s="99">
        <v>39438</v>
      </c>
      <c r="AA4" s="99" t="s">
        <v>46</v>
      </c>
      <c r="AB4" s="99" t="s">
        <v>47</v>
      </c>
      <c r="AC4" s="99">
        <v>35541</v>
      </c>
      <c r="AD4" s="99" t="s">
        <v>47</v>
      </c>
      <c r="AE4" s="3">
        <v>177301.90000000002</v>
      </c>
      <c r="AF4" s="4">
        <v>1</v>
      </c>
    </row>
    <row r="5" spans="1:32" ht="105" hidden="1" x14ac:dyDescent="0.25">
      <c r="A5" s="6" t="s">
        <v>72</v>
      </c>
      <c r="B5" s="6" t="s">
        <v>73</v>
      </c>
      <c r="C5" s="6">
        <v>1</v>
      </c>
      <c r="D5" s="6" t="s">
        <v>74</v>
      </c>
      <c r="E5" s="6" t="s">
        <v>75</v>
      </c>
      <c r="F5" s="6" t="s">
        <v>63</v>
      </c>
      <c r="G5" s="6" t="s">
        <v>76</v>
      </c>
      <c r="H5" s="100" t="s">
        <v>98</v>
      </c>
      <c r="I5" s="6" t="s">
        <v>66</v>
      </c>
      <c r="J5" s="99" t="s">
        <v>37</v>
      </c>
      <c r="K5" s="109">
        <v>164021</v>
      </c>
      <c r="L5" s="109" t="s">
        <v>38</v>
      </c>
      <c r="M5" s="6" t="s">
        <v>78</v>
      </c>
      <c r="N5" s="6" t="s">
        <v>40</v>
      </c>
      <c r="O5" s="109" t="s">
        <v>41</v>
      </c>
      <c r="P5" s="109" t="s">
        <v>68</v>
      </c>
      <c r="Q5" s="99">
        <v>34639</v>
      </c>
      <c r="R5" s="99">
        <v>34762</v>
      </c>
      <c r="S5" s="99">
        <v>34838</v>
      </c>
      <c r="T5" s="99">
        <v>34880</v>
      </c>
      <c r="U5" s="99">
        <v>35003</v>
      </c>
      <c r="V5" s="109" t="s">
        <v>79</v>
      </c>
      <c r="W5" s="109" t="s">
        <v>80</v>
      </c>
      <c r="X5" s="109" t="s">
        <v>81</v>
      </c>
      <c r="Y5" s="99">
        <v>35114</v>
      </c>
      <c r="Z5" s="99">
        <v>39496</v>
      </c>
      <c r="AA5" s="99" t="s">
        <v>46</v>
      </c>
      <c r="AB5" s="99" t="s">
        <v>47</v>
      </c>
      <c r="AC5" s="99" t="s">
        <v>47</v>
      </c>
      <c r="AD5" s="99" t="s">
        <v>47</v>
      </c>
      <c r="AE5" s="3">
        <v>205506.48</v>
      </c>
      <c r="AF5" s="4">
        <v>1</v>
      </c>
    </row>
    <row r="6" spans="1:32" ht="135" hidden="1" x14ac:dyDescent="0.25">
      <c r="A6" s="106" t="s">
        <v>82</v>
      </c>
      <c r="B6" s="106" t="s">
        <v>83</v>
      </c>
      <c r="C6" s="106">
        <v>1</v>
      </c>
      <c r="D6" s="106" t="s">
        <v>4169</v>
      </c>
      <c r="E6" s="106" t="s">
        <v>84</v>
      </c>
      <c r="F6" s="106" t="s">
        <v>33</v>
      </c>
      <c r="G6" s="106" t="s">
        <v>85</v>
      </c>
      <c r="H6" s="107" t="s">
        <v>162</v>
      </c>
      <c r="I6" s="106" t="s">
        <v>36</v>
      </c>
      <c r="J6" s="110" t="s">
        <v>37</v>
      </c>
      <c r="K6" s="111">
        <v>3403643</v>
      </c>
      <c r="L6" s="111" t="s">
        <v>38</v>
      </c>
      <c r="M6" s="106" t="s">
        <v>87</v>
      </c>
      <c r="N6" s="106" t="s">
        <v>88</v>
      </c>
      <c r="O6" s="111" t="s">
        <v>41</v>
      </c>
      <c r="P6" s="111" t="s">
        <v>89</v>
      </c>
      <c r="Q6" s="110">
        <v>34645</v>
      </c>
      <c r="R6" s="110">
        <v>34653</v>
      </c>
      <c r="S6" s="110">
        <v>34698</v>
      </c>
      <c r="T6" s="110">
        <v>34705</v>
      </c>
      <c r="U6" s="110">
        <v>34794</v>
      </c>
      <c r="V6" s="111" t="s">
        <v>90</v>
      </c>
      <c r="W6" s="111" t="s">
        <v>91</v>
      </c>
      <c r="X6" s="111" t="s">
        <v>92</v>
      </c>
      <c r="Y6" s="110">
        <v>34801</v>
      </c>
      <c r="Z6" s="110">
        <v>45747</v>
      </c>
      <c r="AA6" s="110" t="s">
        <v>46</v>
      </c>
      <c r="AB6" s="110" t="s">
        <v>47</v>
      </c>
      <c r="AC6" s="110">
        <v>35999</v>
      </c>
      <c r="AD6" s="110">
        <v>36160</v>
      </c>
      <c r="AE6" s="108">
        <v>7091175.5760826981</v>
      </c>
      <c r="AF6" s="4">
        <v>1</v>
      </c>
    </row>
    <row r="7" spans="1:32" ht="120" hidden="1" x14ac:dyDescent="0.25">
      <c r="A7" s="6" t="s">
        <v>93</v>
      </c>
      <c r="B7" s="6" t="s">
        <v>94</v>
      </c>
      <c r="C7" s="6">
        <v>1</v>
      </c>
      <c r="D7" s="6" t="s">
        <v>95</v>
      </c>
      <c r="E7" s="6" t="s">
        <v>96</v>
      </c>
      <c r="F7" s="6" t="s">
        <v>33</v>
      </c>
      <c r="G7" s="6" t="s">
        <v>97</v>
      </c>
      <c r="H7" s="100" t="s">
        <v>35</v>
      </c>
      <c r="I7" s="6" t="s">
        <v>36</v>
      </c>
      <c r="J7" s="99" t="s">
        <v>37</v>
      </c>
      <c r="K7" s="109">
        <v>3654770</v>
      </c>
      <c r="L7" s="109" t="s">
        <v>38</v>
      </c>
      <c r="M7" s="6" t="s">
        <v>99</v>
      </c>
      <c r="N7" s="6" t="s">
        <v>40</v>
      </c>
      <c r="O7" s="109" t="s">
        <v>41</v>
      </c>
      <c r="P7" s="109" t="s">
        <v>100</v>
      </c>
      <c r="Q7" s="99">
        <v>34691</v>
      </c>
      <c r="R7" s="99">
        <v>34801</v>
      </c>
      <c r="S7" s="99">
        <v>34850</v>
      </c>
      <c r="T7" s="99">
        <v>34866</v>
      </c>
      <c r="U7" s="99">
        <v>34935</v>
      </c>
      <c r="V7" s="109" t="s">
        <v>101</v>
      </c>
      <c r="W7" s="109" t="s">
        <v>102</v>
      </c>
      <c r="X7" s="109" t="s">
        <v>103</v>
      </c>
      <c r="Y7" s="99">
        <v>34963</v>
      </c>
      <c r="Z7" s="99">
        <v>44641</v>
      </c>
      <c r="AA7" s="99" t="s">
        <v>46</v>
      </c>
      <c r="AB7" s="99" t="s">
        <v>47</v>
      </c>
      <c r="AC7" s="99">
        <v>36393</v>
      </c>
      <c r="AD7" s="99">
        <v>37050</v>
      </c>
      <c r="AE7" s="3">
        <v>7424103.2967182985</v>
      </c>
      <c r="AF7" s="4">
        <v>1</v>
      </c>
    </row>
    <row r="8" spans="1:32" ht="105" hidden="1" x14ac:dyDescent="0.25">
      <c r="A8" s="6" t="s">
        <v>104</v>
      </c>
      <c r="B8" s="6" t="s">
        <v>105</v>
      </c>
      <c r="C8" s="6">
        <v>1</v>
      </c>
      <c r="D8" s="6" t="s">
        <v>106</v>
      </c>
      <c r="E8" s="6" t="s">
        <v>107</v>
      </c>
      <c r="F8" s="6" t="s">
        <v>33</v>
      </c>
      <c r="G8" s="6" t="s">
        <v>34</v>
      </c>
      <c r="H8" s="100" t="s">
        <v>35</v>
      </c>
      <c r="I8" s="6" t="s">
        <v>36</v>
      </c>
      <c r="J8" s="99" t="s">
        <v>37</v>
      </c>
      <c r="K8" s="109">
        <v>298000</v>
      </c>
      <c r="L8" s="109" t="s">
        <v>38</v>
      </c>
      <c r="M8" s="6" t="s">
        <v>109</v>
      </c>
      <c r="N8" s="6" t="s">
        <v>40</v>
      </c>
      <c r="O8" s="109" t="s">
        <v>41</v>
      </c>
      <c r="P8" s="109" t="s">
        <v>89</v>
      </c>
      <c r="Q8" s="99">
        <v>34758</v>
      </c>
      <c r="R8" s="99">
        <v>34851</v>
      </c>
      <c r="S8" s="99">
        <v>34884</v>
      </c>
      <c r="T8" s="99">
        <v>34908</v>
      </c>
      <c r="U8" s="99">
        <v>35006</v>
      </c>
      <c r="V8" s="109" t="s">
        <v>110</v>
      </c>
      <c r="W8" s="109" t="s">
        <v>111</v>
      </c>
      <c r="X8" s="109" t="s">
        <v>112</v>
      </c>
      <c r="Y8" s="99">
        <v>35011</v>
      </c>
      <c r="Z8" s="99">
        <v>42613</v>
      </c>
      <c r="AA8" s="99" t="s">
        <v>113</v>
      </c>
      <c r="AB8" s="99" t="s">
        <v>47</v>
      </c>
      <c r="AC8" s="99">
        <v>35504</v>
      </c>
      <c r="AD8" s="99">
        <v>35732</v>
      </c>
      <c r="AE8" s="3">
        <v>430872.77</v>
      </c>
      <c r="AF8" s="4">
        <v>1</v>
      </c>
    </row>
    <row r="9" spans="1:32" ht="90" hidden="1" x14ac:dyDescent="0.25">
      <c r="A9" s="6" t="s">
        <v>114</v>
      </c>
      <c r="B9" s="6" t="s">
        <v>115</v>
      </c>
      <c r="C9" s="6">
        <v>1</v>
      </c>
      <c r="D9" s="6" t="s">
        <v>116</v>
      </c>
      <c r="E9" s="6" t="s">
        <v>117</v>
      </c>
      <c r="F9" s="6" t="s">
        <v>118</v>
      </c>
      <c r="G9" s="6" t="s">
        <v>119</v>
      </c>
      <c r="H9" s="100" t="s">
        <v>131</v>
      </c>
      <c r="I9" s="6" t="s">
        <v>66</v>
      </c>
      <c r="J9" s="99" t="s">
        <v>37</v>
      </c>
      <c r="K9" s="109">
        <v>279990</v>
      </c>
      <c r="L9" s="109" t="s">
        <v>38</v>
      </c>
      <c r="M9" s="6" t="s">
        <v>121</v>
      </c>
      <c r="N9" s="6" t="s">
        <v>40</v>
      </c>
      <c r="O9" s="109" t="s">
        <v>41</v>
      </c>
      <c r="P9" s="109" t="s">
        <v>122</v>
      </c>
      <c r="Q9" s="99">
        <v>34881</v>
      </c>
      <c r="R9" s="99">
        <v>34954</v>
      </c>
      <c r="S9" s="99">
        <v>34999</v>
      </c>
      <c r="T9" s="99">
        <v>35076</v>
      </c>
      <c r="U9" s="99">
        <v>35132</v>
      </c>
      <c r="V9" s="109" t="s">
        <v>123</v>
      </c>
      <c r="W9" s="109" t="s">
        <v>124</v>
      </c>
      <c r="X9" s="109" t="s">
        <v>125</v>
      </c>
      <c r="Y9" s="99">
        <v>35159</v>
      </c>
      <c r="Z9" s="99">
        <v>39742</v>
      </c>
      <c r="AA9" s="99" t="s">
        <v>46</v>
      </c>
      <c r="AB9" s="99" t="s">
        <v>47</v>
      </c>
      <c r="AC9" s="99" t="s">
        <v>47</v>
      </c>
      <c r="AD9" s="99" t="s">
        <v>47</v>
      </c>
      <c r="AE9" s="3">
        <v>349331.12000000005</v>
      </c>
      <c r="AF9" s="4">
        <v>1</v>
      </c>
    </row>
    <row r="10" spans="1:32" ht="150" hidden="1" x14ac:dyDescent="0.25">
      <c r="A10" s="6" t="s">
        <v>126</v>
      </c>
      <c r="B10" s="6" t="s">
        <v>127</v>
      </c>
      <c r="C10" s="6">
        <v>1</v>
      </c>
      <c r="D10" s="6" t="s">
        <v>128</v>
      </c>
      <c r="E10" s="6" t="s">
        <v>129</v>
      </c>
      <c r="F10" s="6" t="s">
        <v>33</v>
      </c>
      <c r="G10" s="6" t="s">
        <v>130</v>
      </c>
      <c r="H10" s="100" t="s">
        <v>65</v>
      </c>
      <c r="I10" s="6" t="s">
        <v>36</v>
      </c>
      <c r="J10" s="99" t="s">
        <v>37</v>
      </c>
      <c r="K10" s="109">
        <v>4500000</v>
      </c>
      <c r="L10" s="109" t="s">
        <v>38</v>
      </c>
      <c r="M10" s="6" t="s">
        <v>132</v>
      </c>
      <c r="N10" s="6" t="s">
        <v>40</v>
      </c>
      <c r="O10" s="109" t="s">
        <v>133</v>
      </c>
      <c r="P10" s="109" t="s">
        <v>134</v>
      </c>
      <c r="Q10" s="99">
        <v>35004</v>
      </c>
      <c r="R10" s="99">
        <v>35044</v>
      </c>
      <c r="S10" s="99">
        <v>35060</v>
      </c>
      <c r="T10" s="99">
        <v>35076</v>
      </c>
      <c r="U10" s="99">
        <v>35137</v>
      </c>
      <c r="V10" s="109" t="s">
        <v>135</v>
      </c>
      <c r="W10" s="109" t="s">
        <v>136</v>
      </c>
      <c r="X10" s="109" t="s">
        <v>137</v>
      </c>
      <c r="Y10" s="99">
        <v>35137</v>
      </c>
      <c r="Z10" s="99">
        <v>44286</v>
      </c>
      <c r="AA10" s="99" t="s">
        <v>113</v>
      </c>
      <c r="AB10" s="99" t="s">
        <v>47</v>
      </c>
      <c r="AC10" s="99">
        <v>36444</v>
      </c>
      <c r="AD10" s="99">
        <v>36640</v>
      </c>
      <c r="AE10" s="3">
        <v>8790422.5669340007</v>
      </c>
      <c r="AF10" s="4">
        <v>1</v>
      </c>
    </row>
    <row r="11" spans="1:32" ht="150" hidden="1" x14ac:dyDescent="0.25">
      <c r="A11" s="6" t="s">
        <v>138</v>
      </c>
      <c r="B11" s="6" t="s">
        <v>139</v>
      </c>
      <c r="C11" s="6">
        <v>1</v>
      </c>
      <c r="D11" s="6" t="s">
        <v>140</v>
      </c>
      <c r="E11" s="6" t="s">
        <v>141</v>
      </c>
      <c r="F11" s="6" t="s">
        <v>33</v>
      </c>
      <c r="G11" s="6" t="s">
        <v>97</v>
      </c>
      <c r="H11" s="100" t="s">
        <v>35</v>
      </c>
      <c r="I11" s="6" t="s">
        <v>66</v>
      </c>
      <c r="J11" s="99" t="s">
        <v>37</v>
      </c>
      <c r="K11" s="109">
        <v>3700000</v>
      </c>
      <c r="L11" s="109" t="s">
        <v>38</v>
      </c>
      <c r="M11" s="6" t="s">
        <v>143</v>
      </c>
      <c r="N11" s="6" t="s">
        <v>88</v>
      </c>
      <c r="O11" s="109" t="s">
        <v>133</v>
      </c>
      <c r="P11" s="109" t="s">
        <v>144</v>
      </c>
      <c r="Q11" s="99">
        <v>35180</v>
      </c>
      <c r="R11" s="99">
        <v>35342</v>
      </c>
      <c r="S11" s="99">
        <v>35363</v>
      </c>
      <c r="T11" s="99">
        <v>35418</v>
      </c>
      <c r="U11" s="99">
        <v>35473</v>
      </c>
      <c r="V11" s="109" t="s">
        <v>145</v>
      </c>
      <c r="W11" s="109" t="s">
        <v>146</v>
      </c>
      <c r="X11" s="109" t="s">
        <v>147</v>
      </c>
      <c r="Y11" s="99">
        <v>35711</v>
      </c>
      <c r="Z11" s="99">
        <v>46395</v>
      </c>
      <c r="AA11" s="99" t="s">
        <v>46</v>
      </c>
      <c r="AB11" s="99" t="s">
        <v>47</v>
      </c>
      <c r="AC11" s="99">
        <v>36795</v>
      </c>
      <c r="AD11" s="99">
        <v>37232</v>
      </c>
      <c r="AE11" s="3">
        <v>5454253.2500000009</v>
      </c>
      <c r="AF11" s="4">
        <v>1</v>
      </c>
    </row>
    <row r="12" spans="1:32" ht="405" x14ac:dyDescent="0.25">
      <c r="A12" s="6" t="s">
        <v>148</v>
      </c>
      <c r="B12" s="6" t="s">
        <v>149</v>
      </c>
      <c r="C12" s="6">
        <v>1</v>
      </c>
      <c r="D12" s="6" t="s">
        <v>150</v>
      </c>
      <c r="E12" s="6" t="s">
        <v>3958</v>
      </c>
      <c r="F12" s="6" t="s">
        <v>33</v>
      </c>
      <c r="G12" s="6" t="s">
        <v>151</v>
      </c>
      <c r="H12" s="100" t="s">
        <v>4119</v>
      </c>
      <c r="I12" s="6" t="s">
        <v>36</v>
      </c>
      <c r="J12" s="99" t="s">
        <v>37</v>
      </c>
      <c r="K12" s="109">
        <v>8200000</v>
      </c>
      <c r="L12" s="109" t="s">
        <v>38</v>
      </c>
      <c r="M12" s="6" t="s">
        <v>153</v>
      </c>
      <c r="N12" s="6" t="s">
        <v>88</v>
      </c>
      <c r="O12" s="109" t="s">
        <v>133</v>
      </c>
      <c r="P12" s="109" t="s">
        <v>154</v>
      </c>
      <c r="Q12" s="99">
        <v>35215</v>
      </c>
      <c r="R12" s="99">
        <v>35244</v>
      </c>
      <c r="S12" s="99">
        <v>35263</v>
      </c>
      <c r="T12" s="99">
        <v>35352</v>
      </c>
      <c r="U12" s="99">
        <v>35492</v>
      </c>
      <c r="V12" s="109" t="s">
        <v>155</v>
      </c>
      <c r="W12" s="109" t="s">
        <v>156</v>
      </c>
      <c r="X12" s="109" t="s">
        <v>157</v>
      </c>
      <c r="Y12" s="99">
        <v>35492</v>
      </c>
      <c r="Z12" s="99">
        <v>45747</v>
      </c>
      <c r="AA12" s="99" t="s">
        <v>46</v>
      </c>
      <c r="AB12" s="99" t="s">
        <v>47</v>
      </c>
      <c r="AC12" s="99">
        <v>37256</v>
      </c>
      <c r="AD12" s="99">
        <v>37614</v>
      </c>
      <c r="AE12" s="3">
        <v>20847627.600917093</v>
      </c>
      <c r="AF12" s="4">
        <v>1</v>
      </c>
    </row>
    <row r="13" spans="1:32" ht="135" hidden="1" x14ac:dyDescent="0.25">
      <c r="A13" s="6" t="s">
        <v>158</v>
      </c>
      <c r="B13" s="6" t="s">
        <v>159</v>
      </c>
      <c r="C13" s="6">
        <v>1</v>
      </c>
      <c r="D13" s="6" t="s">
        <v>160</v>
      </c>
      <c r="E13" s="6" t="s">
        <v>161</v>
      </c>
      <c r="F13" s="6" t="s">
        <v>33</v>
      </c>
      <c r="G13" s="6" t="s">
        <v>97</v>
      </c>
      <c r="H13" s="100" t="s">
        <v>35</v>
      </c>
      <c r="I13" s="6" t="s">
        <v>36</v>
      </c>
      <c r="J13" s="99" t="s">
        <v>37</v>
      </c>
      <c r="K13" s="109">
        <v>12090000</v>
      </c>
      <c r="L13" s="109" t="s">
        <v>38</v>
      </c>
      <c r="M13" s="6" t="s">
        <v>163</v>
      </c>
      <c r="N13" s="6" t="s">
        <v>88</v>
      </c>
      <c r="O13" s="109" t="s">
        <v>133</v>
      </c>
      <c r="P13" s="109" t="s">
        <v>164</v>
      </c>
      <c r="Q13" s="99">
        <v>35219</v>
      </c>
      <c r="R13" s="99">
        <v>35828</v>
      </c>
      <c r="S13" s="99">
        <v>35845</v>
      </c>
      <c r="T13" s="99">
        <v>35944</v>
      </c>
      <c r="U13" s="99">
        <v>36038</v>
      </c>
      <c r="V13" s="109" t="s">
        <v>165</v>
      </c>
      <c r="W13" s="109" t="s">
        <v>166</v>
      </c>
      <c r="X13" s="109" t="s">
        <v>167</v>
      </c>
      <c r="Y13" s="99">
        <v>36382</v>
      </c>
      <c r="Z13" s="99">
        <v>45818</v>
      </c>
      <c r="AA13" s="99" t="s">
        <v>113</v>
      </c>
      <c r="AB13" s="99" t="s">
        <v>47</v>
      </c>
      <c r="AC13" s="99">
        <v>37819</v>
      </c>
      <c r="AD13" s="99">
        <v>38090</v>
      </c>
      <c r="AE13" s="3">
        <v>15427175.559999999</v>
      </c>
      <c r="AF13" s="4">
        <v>1</v>
      </c>
    </row>
    <row r="14" spans="1:32" ht="180" hidden="1" x14ac:dyDescent="0.25">
      <c r="A14" s="6" t="s">
        <v>168</v>
      </c>
      <c r="B14" s="6" t="s">
        <v>169</v>
      </c>
      <c r="C14" s="6">
        <v>1</v>
      </c>
      <c r="D14" s="6" t="s">
        <v>3921</v>
      </c>
      <c r="E14" s="6" t="s">
        <v>170</v>
      </c>
      <c r="F14" s="6" t="s">
        <v>33</v>
      </c>
      <c r="G14" s="6" t="s">
        <v>171</v>
      </c>
      <c r="H14" s="100" t="s">
        <v>162</v>
      </c>
      <c r="I14" s="6" t="s">
        <v>36</v>
      </c>
      <c r="J14" s="99" t="s">
        <v>37</v>
      </c>
      <c r="K14" s="109">
        <v>6640000</v>
      </c>
      <c r="L14" s="109" t="s">
        <v>38</v>
      </c>
      <c r="M14" s="6" t="s">
        <v>172</v>
      </c>
      <c r="N14" s="6" t="s">
        <v>40</v>
      </c>
      <c r="O14" s="109" t="s">
        <v>133</v>
      </c>
      <c r="P14" s="109" t="s">
        <v>134</v>
      </c>
      <c r="Q14" s="99">
        <v>35370</v>
      </c>
      <c r="R14" s="99">
        <v>35493</v>
      </c>
      <c r="S14" s="99">
        <v>35506</v>
      </c>
      <c r="T14" s="99">
        <v>35611</v>
      </c>
      <c r="U14" s="99">
        <v>35717</v>
      </c>
      <c r="V14" s="109" t="s">
        <v>173</v>
      </c>
      <c r="W14" s="109" t="s">
        <v>174</v>
      </c>
      <c r="X14" s="109" t="s">
        <v>175</v>
      </c>
      <c r="Y14" s="99">
        <v>35956</v>
      </c>
      <c r="Z14" s="99">
        <v>44971</v>
      </c>
      <c r="AA14" s="99" t="s">
        <v>46</v>
      </c>
      <c r="AB14" s="99" t="s">
        <v>47</v>
      </c>
      <c r="AC14" s="99">
        <v>37452</v>
      </c>
      <c r="AD14" s="99">
        <v>37812</v>
      </c>
      <c r="AE14" s="3">
        <v>9603667.0933703333</v>
      </c>
      <c r="AF14" s="4">
        <v>1</v>
      </c>
    </row>
    <row r="15" spans="1:32" ht="120" hidden="1" x14ac:dyDescent="0.25">
      <c r="A15" s="6" t="s">
        <v>176</v>
      </c>
      <c r="B15" s="6" t="s">
        <v>177</v>
      </c>
      <c r="C15" s="6">
        <v>1</v>
      </c>
      <c r="D15" s="6" t="s">
        <v>3922</v>
      </c>
      <c r="E15" s="6" t="s">
        <v>178</v>
      </c>
      <c r="F15" s="6" t="s">
        <v>33</v>
      </c>
      <c r="G15" s="6" t="s">
        <v>179</v>
      </c>
      <c r="H15" s="100" t="s">
        <v>86</v>
      </c>
      <c r="I15" s="6" t="s">
        <v>36</v>
      </c>
      <c r="J15" s="99" t="s">
        <v>37</v>
      </c>
      <c r="K15" s="109">
        <v>6105000</v>
      </c>
      <c r="L15" s="109" t="s">
        <v>38</v>
      </c>
      <c r="M15" s="6" t="s">
        <v>180</v>
      </c>
      <c r="N15" s="6" t="s">
        <v>88</v>
      </c>
      <c r="O15" s="109" t="s">
        <v>133</v>
      </c>
      <c r="P15" s="109" t="s">
        <v>89</v>
      </c>
      <c r="Q15" s="99">
        <v>35370</v>
      </c>
      <c r="R15" s="99">
        <v>35548</v>
      </c>
      <c r="S15" s="99">
        <v>35562</v>
      </c>
      <c r="T15" s="99">
        <v>35656</v>
      </c>
      <c r="U15" s="99">
        <v>35731</v>
      </c>
      <c r="V15" s="109" t="s">
        <v>181</v>
      </c>
      <c r="W15" s="109" t="s">
        <v>182</v>
      </c>
      <c r="X15" s="109" t="s">
        <v>183</v>
      </c>
      <c r="Y15" s="99">
        <v>35976</v>
      </c>
      <c r="Z15" s="99">
        <v>45837</v>
      </c>
      <c r="AA15" s="99" t="s">
        <v>46</v>
      </c>
      <c r="AB15" s="99" t="s">
        <v>47</v>
      </c>
      <c r="AC15" s="99">
        <v>37148</v>
      </c>
      <c r="AD15" s="99">
        <v>37834</v>
      </c>
      <c r="AE15" s="3">
        <v>8086447.7599999998</v>
      </c>
      <c r="AF15" s="4">
        <v>1</v>
      </c>
    </row>
    <row r="16" spans="1:32" ht="120" x14ac:dyDescent="0.25">
      <c r="A16" s="6" t="s">
        <v>184</v>
      </c>
      <c r="B16" s="6" t="s">
        <v>185</v>
      </c>
      <c r="C16" s="6">
        <v>1</v>
      </c>
      <c r="D16" s="6" t="s">
        <v>3923</v>
      </c>
      <c r="E16" s="6" t="s">
        <v>186</v>
      </c>
      <c r="F16" s="6" t="s">
        <v>33</v>
      </c>
      <c r="G16" s="6" t="s">
        <v>187</v>
      </c>
      <c r="H16" s="100" t="s">
        <v>4119</v>
      </c>
      <c r="I16" s="6" t="s">
        <v>36</v>
      </c>
      <c r="J16" s="99" t="s">
        <v>37</v>
      </c>
      <c r="K16" s="109">
        <v>7986345</v>
      </c>
      <c r="L16" s="109" t="s">
        <v>38</v>
      </c>
      <c r="M16" s="6" t="s">
        <v>188</v>
      </c>
      <c r="N16" s="6" t="s">
        <v>40</v>
      </c>
      <c r="O16" s="109" t="s">
        <v>133</v>
      </c>
      <c r="P16" s="109" t="s">
        <v>134</v>
      </c>
      <c r="Q16" s="99">
        <v>35379</v>
      </c>
      <c r="R16" s="99">
        <v>35422</v>
      </c>
      <c r="S16" s="99">
        <v>35430</v>
      </c>
      <c r="T16" s="99">
        <v>35481</v>
      </c>
      <c r="U16" s="99">
        <v>35543</v>
      </c>
      <c r="V16" s="109" t="s">
        <v>189</v>
      </c>
      <c r="W16" s="109" t="s">
        <v>190</v>
      </c>
      <c r="X16" s="109" t="s">
        <v>191</v>
      </c>
      <c r="Y16" s="99">
        <v>35780</v>
      </c>
      <c r="Z16" s="99">
        <v>44910</v>
      </c>
      <c r="AA16" s="99" t="s">
        <v>46</v>
      </c>
      <c r="AB16" s="99" t="s">
        <v>47</v>
      </c>
      <c r="AC16" s="99">
        <v>36818</v>
      </c>
      <c r="AD16" s="99">
        <v>37326</v>
      </c>
      <c r="AE16" s="3">
        <v>8862210.7300000004</v>
      </c>
      <c r="AF16" s="4">
        <v>1</v>
      </c>
    </row>
    <row r="17" spans="1:32" ht="60" hidden="1" x14ac:dyDescent="0.25">
      <c r="A17" s="6" t="s">
        <v>192</v>
      </c>
      <c r="B17" s="6" t="s">
        <v>193</v>
      </c>
      <c r="C17" s="6">
        <v>1</v>
      </c>
      <c r="D17" s="6" t="s">
        <v>194</v>
      </c>
      <c r="E17" s="6" t="s">
        <v>195</v>
      </c>
      <c r="F17" s="6" t="s">
        <v>63</v>
      </c>
      <c r="G17" s="6" t="s">
        <v>187</v>
      </c>
      <c r="H17" s="100" t="s">
        <v>4119</v>
      </c>
      <c r="I17" s="6" t="s">
        <v>36</v>
      </c>
      <c r="J17" s="99" t="s">
        <v>37</v>
      </c>
      <c r="K17" s="109">
        <v>74294</v>
      </c>
      <c r="L17" s="109" t="s">
        <v>38</v>
      </c>
      <c r="M17" s="6" t="s">
        <v>196</v>
      </c>
      <c r="N17" s="6" t="s">
        <v>40</v>
      </c>
      <c r="O17" s="109" t="s">
        <v>41</v>
      </c>
      <c r="P17" s="109" t="s">
        <v>134</v>
      </c>
      <c r="Q17" s="99">
        <v>35416</v>
      </c>
      <c r="R17" s="99">
        <v>35578</v>
      </c>
      <c r="S17" s="99">
        <v>35608</v>
      </c>
      <c r="T17" s="99">
        <v>35661</v>
      </c>
      <c r="U17" s="99">
        <v>35746</v>
      </c>
      <c r="V17" s="109" t="s">
        <v>197</v>
      </c>
      <c r="W17" s="109" t="s">
        <v>198</v>
      </c>
      <c r="X17" s="109" t="s">
        <v>199</v>
      </c>
      <c r="Y17" s="99">
        <v>35813</v>
      </c>
      <c r="Z17" s="99">
        <v>41282</v>
      </c>
      <c r="AA17" s="99" t="s">
        <v>46</v>
      </c>
      <c r="AB17" s="99" t="s">
        <v>47</v>
      </c>
      <c r="AC17" s="99">
        <v>36144</v>
      </c>
      <c r="AD17" s="99">
        <v>36392</v>
      </c>
      <c r="AE17" s="3">
        <v>123739.53</v>
      </c>
      <c r="AF17" s="4">
        <v>1</v>
      </c>
    </row>
    <row r="18" spans="1:32" ht="75" hidden="1" x14ac:dyDescent="0.25">
      <c r="A18" s="6" t="s">
        <v>200</v>
      </c>
      <c r="B18" s="6" t="s">
        <v>201</v>
      </c>
      <c r="C18" s="6">
        <v>1</v>
      </c>
      <c r="D18" s="6" t="s">
        <v>202</v>
      </c>
      <c r="E18" s="6" t="s">
        <v>203</v>
      </c>
      <c r="F18" s="6" t="s">
        <v>63</v>
      </c>
      <c r="G18" s="6" t="s">
        <v>204</v>
      </c>
      <c r="H18" s="100" t="s">
        <v>4117</v>
      </c>
      <c r="I18" s="6" t="s">
        <v>66</v>
      </c>
      <c r="J18" s="99" t="s">
        <v>37</v>
      </c>
      <c r="K18" s="109">
        <v>70800</v>
      </c>
      <c r="L18" s="109" t="s">
        <v>38</v>
      </c>
      <c r="M18" s="6" t="s">
        <v>205</v>
      </c>
      <c r="N18" s="6" t="s">
        <v>40</v>
      </c>
      <c r="O18" s="109" t="s">
        <v>41</v>
      </c>
      <c r="P18" s="109" t="s">
        <v>154</v>
      </c>
      <c r="Q18" s="99">
        <v>35485</v>
      </c>
      <c r="R18" s="99">
        <v>35635</v>
      </c>
      <c r="S18" s="99">
        <v>35664</v>
      </c>
      <c r="T18" s="99">
        <v>35717</v>
      </c>
      <c r="U18" s="99">
        <v>35900</v>
      </c>
      <c r="V18" s="109" t="s">
        <v>206</v>
      </c>
      <c r="W18" s="109" t="s">
        <v>207</v>
      </c>
      <c r="X18" s="109" t="s">
        <v>208</v>
      </c>
      <c r="Y18" s="99">
        <v>35958</v>
      </c>
      <c r="Z18" s="99">
        <v>40644</v>
      </c>
      <c r="AA18" s="99" t="s">
        <v>46</v>
      </c>
      <c r="AB18" s="99" t="s">
        <v>47</v>
      </c>
      <c r="AC18" s="99">
        <v>36454</v>
      </c>
      <c r="AD18" s="99">
        <v>36648</v>
      </c>
      <c r="AE18" s="3">
        <v>127418.93</v>
      </c>
      <c r="AF18" s="4">
        <v>1</v>
      </c>
    </row>
    <row r="19" spans="1:32" ht="135" hidden="1" x14ac:dyDescent="0.25">
      <c r="A19" s="6" t="s">
        <v>209</v>
      </c>
      <c r="B19" s="6" t="s">
        <v>210</v>
      </c>
      <c r="C19" s="6">
        <v>1</v>
      </c>
      <c r="D19" s="6" t="s">
        <v>3924</v>
      </c>
      <c r="E19" s="6" t="s">
        <v>211</v>
      </c>
      <c r="F19" s="6" t="s">
        <v>33</v>
      </c>
      <c r="G19" s="6" t="s">
        <v>212</v>
      </c>
      <c r="H19" s="100" t="s">
        <v>142</v>
      </c>
      <c r="I19" s="6" t="s">
        <v>36</v>
      </c>
      <c r="J19" s="99" t="s">
        <v>37</v>
      </c>
      <c r="K19" s="109">
        <v>5782000</v>
      </c>
      <c r="L19" s="109" t="s">
        <v>38</v>
      </c>
      <c r="M19" s="6" t="s">
        <v>213</v>
      </c>
      <c r="N19" s="6" t="s">
        <v>88</v>
      </c>
      <c r="O19" s="109" t="s">
        <v>133</v>
      </c>
      <c r="P19" s="109" t="s">
        <v>214</v>
      </c>
      <c r="Q19" s="99">
        <v>35593</v>
      </c>
      <c r="R19" s="99">
        <v>35626</v>
      </c>
      <c r="S19" s="99">
        <v>35647</v>
      </c>
      <c r="T19" s="99">
        <v>35748</v>
      </c>
      <c r="U19" s="99">
        <v>35808</v>
      </c>
      <c r="V19" s="109" t="s">
        <v>215</v>
      </c>
      <c r="W19" s="109" t="s">
        <v>216</v>
      </c>
      <c r="X19" s="109" t="s">
        <v>217</v>
      </c>
      <c r="Y19" s="99">
        <v>36058</v>
      </c>
      <c r="Z19" s="99">
        <v>46203</v>
      </c>
      <c r="AA19" s="99" t="s">
        <v>113</v>
      </c>
      <c r="AB19" s="99" t="s">
        <v>47</v>
      </c>
      <c r="AC19" s="99">
        <v>37194</v>
      </c>
      <c r="AD19" s="99">
        <v>37522</v>
      </c>
      <c r="AE19" s="3">
        <v>9154781.2999999989</v>
      </c>
      <c r="AF19" s="4">
        <v>1</v>
      </c>
    </row>
    <row r="20" spans="1:32" ht="75" hidden="1" x14ac:dyDescent="0.25">
      <c r="A20" s="6" t="s">
        <v>218</v>
      </c>
      <c r="B20" s="6" t="s">
        <v>219</v>
      </c>
      <c r="C20" s="6">
        <v>1</v>
      </c>
      <c r="D20" s="6" t="s">
        <v>220</v>
      </c>
      <c r="E20" s="6" t="s">
        <v>221</v>
      </c>
      <c r="F20" s="6" t="s">
        <v>63</v>
      </c>
      <c r="G20" s="6" t="s">
        <v>119</v>
      </c>
      <c r="H20" s="100" t="s">
        <v>131</v>
      </c>
      <c r="I20" s="6" t="s">
        <v>36</v>
      </c>
      <c r="J20" s="99" t="s">
        <v>37</v>
      </c>
      <c r="K20" s="109">
        <v>4600000</v>
      </c>
      <c r="L20" s="109" t="s">
        <v>38</v>
      </c>
      <c r="M20" s="6" t="s">
        <v>222</v>
      </c>
      <c r="N20" s="6" t="s">
        <v>40</v>
      </c>
      <c r="O20" s="109" t="s">
        <v>133</v>
      </c>
      <c r="P20" s="109" t="s">
        <v>223</v>
      </c>
      <c r="Q20" s="99">
        <v>35598</v>
      </c>
      <c r="R20" s="99">
        <v>35718</v>
      </c>
      <c r="S20" s="99">
        <v>35752</v>
      </c>
      <c r="T20" s="99">
        <v>35769</v>
      </c>
      <c r="U20" s="99">
        <v>35846</v>
      </c>
      <c r="V20" s="109" t="s">
        <v>224</v>
      </c>
      <c r="W20" s="109" t="s">
        <v>225</v>
      </c>
      <c r="X20" s="109" t="s">
        <v>226</v>
      </c>
      <c r="Y20" s="99">
        <v>35983</v>
      </c>
      <c r="Z20" s="99">
        <v>42277</v>
      </c>
      <c r="AA20" s="99" t="s">
        <v>113</v>
      </c>
      <c r="AB20" s="99" t="s">
        <v>47</v>
      </c>
      <c r="AC20" s="99" t="s">
        <v>47</v>
      </c>
      <c r="AD20" s="99" t="s">
        <v>47</v>
      </c>
      <c r="AE20" s="3">
        <v>8543190.5899999999</v>
      </c>
      <c r="AF20" s="4">
        <v>1</v>
      </c>
    </row>
    <row r="21" spans="1:32" ht="150" hidden="1" x14ac:dyDescent="0.25">
      <c r="A21" s="6" t="s">
        <v>227</v>
      </c>
      <c r="B21" s="6" t="s">
        <v>228</v>
      </c>
      <c r="C21" s="6">
        <v>1</v>
      </c>
      <c r="D21" s="6" t="s">
        <v>3925</v>
      </c>
      <c r="E21" s="6" t="s">
        <v>229</v>
      </c>
      <c r="F21" s="6" t="s">
        <v>33</v>
      </c>
      <c r="G21" s="6" t="s">
        <v>230</v>
      </c>
      <c r="H21" s="100" t="s">
        <v>86</v>
      </c>
      <c r="I21" s="6" t="s">
        <v>36</v>
      </c>
      <c r="J21" s="99" t="s">
        <v>37</v>
      </c>
      <c r="K21" s="109">
        <v>7131000</v>
      </c>
      <c r="L21" s="109" t="s">
        <v>38</v>
      </c>
      <c r="M21" s="6" t="s">
        <v>231</v>
      </c>
      <c r="N21" s="6" t="s">
        <v>88</v>
      </c>
      <c r="O21" s="109" t="s">
        <v>133</v>
      </c>
      <c r="P21" s="109" t="s">
        <v>214</v>
      </c>
      <c r="Q21" s="99">
        <v>35707</v>
      </c>
      <c r="R21" s="99">
        <v>35748</v>
      </c>
      <c r="S21" s="99">
        <v>35769</v>
      </c>
      <c r="T21" s="99">
        <v>35905</v>
      </c>
      <c r="U21" s="99">
        <v>35984</v>
      </c>
      <c r="V21" s="109" t="s">
        <v>232</v>
      </c>
      <c r="W21" s="109" t="s">
        <v>233</v>
      </c>
      <c r="X21" s="109" t="s">
        <v>234</v>
      </c>
      <c r="Y21" s="99">
        <v>36236</v>
      </c>
      <c r="Z21" s="99">
        <v>46053</v>
      </c>
      <c r="AA21" s="99" t="s">
        <v>113</v>
      </c>
      <c r="AB21" s="99" t="s">
        <v>47</v>
      </c>
      <c r="AC21" s="99">
        <v>37620</v>
      </c>
      <c r="AD21" s="99">
        <v>37914</v>
      </c>
      <c r="AE21" s="3">
        <v>12040245.71050971</v>
      </c>
      <c r="AF21" s="4">
        <v>1</v>
      </c>
    </row>
    <row r="22" spans="1:32" ht="150" hidden="1" x14ac:dyDescent="0.25">
      <c r="A22" s="6" t="s">
        <v>235</v>
      </c>
      <c r="B22" s="6" t="s">
        <v>236</v>
      </c>
      <c r="C22" s="6">
        <v>1</v>
      </c>
      <c r="D22" s="6" t="s">
        <v>3926</v>
      </c>
      <c r="E22" s="6" t="s">
        <v>237</v>
      </c>
      <c r="F22" s="6" t="s">
        <v>33</v>
      </c>
      <c r="G22" s="6" t="s">
        <v>238</v>
      </c>
      <c r="H22" s="100" t="s">
        <v>53</v>
      </c>
      <c r="I22" s="6" t="s">
        <v>36</v>
      </c>
      <c r="J22" s="99" t="s">
        <v>37</v>
      </c>
      <c r="K22" s="109">
        <v>20639400</v>
      </c>
      <c r="L22" s="109" t="s">
        <v>38</v>
      </c>
      <c r="M22" s="6" t="s">
        <v>239</v>
      </c>
      <c r="N22" s="6" t="s">
        <v>88</v>
      </c>
      <c r="O22" s="109" t="s">
        <v>133</v>
      </c>
      <c r="P22" s="109" t="s">
        <v>240</v>
      </c>
      <c r="Q22" s="99">
        <v>35906</v>
      </c>
      <c r="R22" s="99">
        <v>35912</v>
      </c>
      <c r="S22" s="99">
        <v>35927</v>
      </c>
      <c r="T22" s="99">
        <v>35976</v>
      </c>
      <c r="U22" s="99">
        <v>36038</v>
      </c>
      <c r="V22" s="109" t="s">
        <v>241</v>
      </c>
      <c r="W22" s="109" t="s">
        <v>242</v>
      </c>
      <c r="X22" s="109" t="s">
        <v>243</v>
      </c>
      <c r="Y22" s="99">
        <v>36415</v>
      </c>
      <c r="Z22" s="110">
        <v>49164</v>
      </c>
      <c r="AA22" s="99" t="s">
        <v>113</v>
      </c>
      <c r="AB22" s="99" t="s">
        <v>47</v>
      </c>
      <c r="AC22" s="99">
        <v>40269</v>
      </c>
      <c r="AD22" s="99">
        <v>40298</v>
      </c>
      <c r="AE22" s="3">
        <v>33457793.668790959</v>
      </c>
      <c r="AF22" s="4">
        <v>1</v>
      </c>
    </row>
    <row r="23" spans="1:32" ht="135" hidden="1" x14ac:dyDescent="0.25">
      <c r="A23" s="6" t="s">
        <v>244</v>
      </c>
      <c r="B23" s="6" t="s">
        <v>245</v>
      </c>
      <c r="C23" s="6">
        <v>1</v>
      </c>
      <c r="D23" s="6" t="s">
        <v>246</v>
      </c>
      <c r="E23" s="6" t="s">
        <v>247</v>
      </c>
      <c r="F23" s="6" t="s">
        <v>63</v>
      </c>
      <c r="G23" s="6" t="s">
        <v>52</v>
      </c>
      <c r="H23" s="100" t="s">
        <v>77</v>
      </c>
      <c r="I23" s="6" t="s">
        <v>66</v>
      </c>
      <c r="J23" s="99" t="s">
        <v>37</v>
      </c>
      <c r="K23" s="109">
        <v>629300</v>
      </c>
      <c r="L23" s="109" t="s">
        <v>38</v>
      </c>
      <c r="M23" s="6" t="s">
        <v>248</v>
      </c>
      <c r="N23" s="6" t="s">
        <v>40</v>
      </c>
      <c r="O23" s="109" t="s">
        <v>41</v>
      </c>
      <c r="P23" s="109" t="s">
        <v>154</v>
      </c>
      <c r="Q23" s="99">
        <v>36012</v>
      </c>
      <c r="R23" s="99">
        <v>36083</v>
      </c>
      <c r="S23" s="99">
        <v>36109</v>
      </c>
      <c r="T23" s="99">
        <v>36180</v>
      </c>
      <c r="U23" s="99">
        <v>36278</v>
      </c>
      <c r="V23" s="109" t="s">
        <v>249</v>
      </c>
      <c r="W23" s="109" t="s">
        <v>250</v>
      </c>
      <c r="X23" s="109" t="s">
        <v>251</v>
      </c>
      <c r="Y23" s="99">
        <v>36184</v>
      </c>
      <c r="Z23" s="99">
        <v>42605</v>
      </c>
      <c r="AA23" s="99" t="s">
        <v>46</v>
      </c>
      <c r="AB23" s="99" t="s">
        <v>47</v>
      </c>
      <c r="AC23" s="99">
        <v>36875</v>
      </c>
      <c r="AD23" s="99">
        <v>37084</v>
      </c>
      <c r="AE23" s="3">
        <v>945229.47</v>
      </c>
      <c r="AF23" s="4">
        <v>1</v>
      </c>
    </row>
    <row r="24" spans="1:32" ht="105" hidden="1" x14ac:dyDescent="0.25">
      <c r="A24" s="6" t="s">
        <v>252</v>
      </c>
      <c r="B24" s="6" t="s">
        <v>253</v>
      </c>
      <c r="C24" s="6">
        <v>1</v>
      </c>
      <c r="D24" s="6" t="s">
        <v>254</v>
      </c>
      <c r="E24" s="6" t="s">
        <v>255</v>
      </c>
      <c r="F24" s="6" t="s">
        <v>63</v>
      </c>
      <c r="G24" s="6" t="s">
        <v>204</v>
      </c>
      <c r="H24" s="100" t="s">
        <v>4117</v>
      </c>
      <c r="I24" s="6" t="s">
        <v>66</v>
      </c>
      <c r="J24" s="99" t="s">
        <v>37</v>
      </c>
      <c r="K24" s="109">
        <v>250000</v>
      </c>
      <c r="L24" s="109" t="s">
        <v>38</v>
      </c>
      <c r="M24" s="6" t="s">
        <v>256</v>
      </c>
      <c r="N24" s="6" t="s">
        <v>40</v>
      </c>
      <c r="O24" s="109" t="s">
        <v>41</v>
      </c>
      <c r="P24" s="109" t="s">
        <v>154</v>
      </c>
      <c r="Q24" s="99">
        <v>36271</v>
      </c>
      <c r="R24" s="99">
        <v>36356</v>
      </c>
      <c r="S24" s="99">
        <v>36389</v>
      </c>
      <c r="T24" s="99">
        <v>36462</v>
      </c>
      <c r="U24" s="99">
        <v>36545</v>
      </c>
      <c r="V24" s="109" t="s">
        <v>257</v>
      </c>
      <c r="W24" s="109" t="s">
        <v>258</v>
      </c>
      <c r="X24" s="109" t="s">
        <v>259</v>
      </c>
      <c r="Y24" s="99">
        <v>36545</v>
      </c>
      <c r="Z24" s="99">
        <v>40890</v>
      </c>
      <c r="AA24" s="99" t="s">
        <v>46</v>
      </c>
      <c r="AB24" s="99" t="s">
        <v>47</v>
      </c>
      <c r="AC24" s="99">
        <v>36905</v>
      </c>
      <c r="AD24" s="99">
        <v>37377</v>
      </c>
      <c r="AE24" s="3">
        <v>268749.30999999994</v>
      </c>
      <c r="AF24" s="4">
        <v>1</v>
      </c>
    </row>
    <row r="25" spans="1:32" ht="165" hidden="1" x14ac:dyDescent="0.25">
      <c r="A25" s="6" t="s">
        <v>260</v>
      </c>
      <c r="B25" s="6" t="s">
        <v>261</v>
      </c>
      <c r="C25" s="6">
        <v>1</v>
      </c>
      <c r="D25" s="6" t="s">
        <v>3927</v>
      </c>
      <c r="E25" s="6" t="s">
        <v>262</v>
      </c>
      <c r="F25" s="6" t="s">
        <v>118</v>
      </c>
      <c r="G25" s="6" t="s">
        <v>119</v>
      </c>
      <c r="H25" s="100" t="s">
        <v>131</v>
      </c>
      <c r="I25" s="6" t="s">
        <v>36</v>
      </c>
      <c r="J25" s="99" t="s">
        <v>37</v>
      </c>
      <c r="K25" s="109">
        <v>9482776</v>
      </c>
      <c r="L25" s="109" t="s">
        <v>38</v>
      </c>
      <c r="M25" s="6" t="s">
        <v>263</v>
      </c>
      <c r="N25" s="6" t="s">
        <v>88</v>
      </c>
      <c r="O25" s="109" t="s">
        <v>133</v>
      </c>
      <c r="P25" s="109" t="s">
        <v>264</v>
      </c>
      <c r="Q25" s="99">
        <v>36343</v>
      </c>
      <c r="R25" s="99">
        <v>36480</v>
      </c>
      <c r="S25" s="99">
        <v>36500</v>
      </c>
      <c r="T25" s="99">
        <v>36580</v>
      </c>
      <c r="U25" s="99">
        <v>36635</v>
      </c>
      <c r="V25" s="109" t="s">
        <v>265</v>
      </c>
      <c r="W25" s="109" t="s">
        <v>266</v>
      </c>
      <c r="X25" s="109" t="s">
        <v>267</v>
      </c>
      <c r="Y25" s="99">
        <v>37803</v>
      </c>
      <c r="Z25" s="99">
        <v>49856</v>
      </c>
      <c r="AA25" s="99" t="s">
        <v>113</v>
      </c>
      <c r="AB25" s="99" t="s">
        <v>47</v>
      </c>
      <c r="AC25" s="99">
        <v>39359</v>
      </c>
      <c r="AD25" s="99">
        <v>39607</v>
      </c>
      <c r="AE25" s="3">
        <v>30132097.319999997</v>
      </c>
      <c r="AF25" s="4">
        <v>1</v>
      </c>
    </row>
    <row r="26" spans="1:32" ht="150" hidden="1" x14ac:dyDescent="0.25">
      <c r="A26" s="6" t="s">
        <v>268</v>
      </c>
      <c r="B26" s="6" t="s">
        <v>269</v>
      </c>
      <c r="C26" s="6">
        <v>1</v>
      </c>
      <c r="D26" s="6" t="s">
        <v>270</v>
      </c>
      <c r="E26" s="6" t="s">
        <v>271</v>
      </c>
      <c r="F26" s="6" t="s">
        <v>63</v>
      </c>
      <c r="G26" s="6" t="s">
        <v>272</v>
      </c>
      <c r="H26" s="100" t="s">
        <v>120</v>
      </c>
      <c r="I26" s="6" t="s">
        <v>36</v>
      </c>
      <c r="J26" s="99" t="s">
        <v>37</v>
      </c>
      <c r="K26" s="109">
        <v>320573</v>
      </c>
      <c r="L26" s="109" t="s">
        <v>38</v>
      </c>
      <c r="M26" s="6" t="s">
        <v>273</v>
      </c>
      <c r="N26" s="6" t="s">
        <v>40</v>
      </c>
      <c r="O26" s="109" t="s">
        <v>41</v>
      </c>
      <c r="P26" s="109" t="s">
        <v>274</v>
      </c>
      <c r="Q26" s="99">
        <v>36370</v>
      </c>
      <c r="R26" s="99">
        <v>36447</v>
      </c>
      <c r="S26" s="99">
        <v>36487</v>
      </c>
      <c r="T26" s="99">
        <v>36564</v>
      </c>
      <c r="U26" s="99">
        <v>36640</v>
      </c>
      <c r="V26" s="109" t="s">
        <v>275</v>
      </c>
      <c r="W26" s="109" t="s">
        <v>276</v>
      </c>
      <c r="X26" s="109" t="s">
        <v>277</v>
      </c>
      <c r="Y26" s="99">
        <v>36640</v>
      </c>
      <c r="Z26" s="99">
        <v>40260</v>
      </c>
      <c r="AA26" s="99" t="s">
        <v>46</v>
      </c>
      <c r="AB26" s="99" t="s">
        <v>47</v>
      </c>
      <c r="AC26" s="99">
        <v>37606</v>
      </c>
      <c r="AD26" s="99" t="s">
        <v>47</v>
      </c>
      <c r="AE26" s="3">
        <v>324423.18</v>
      </c>
      <c r="AF26" s="4">
        <v>1</v>
      </c>
    </row>
    <row r="27" spans="1:32" ht="45" hidden="1" x14ac:dyDescent="0.25">
      <c r="A27" s="6" t="s">
        <v>278</v>
      </c>
      <c r="B27" s="6" t="s">
        <v>279</v>
      </c>
      <c r="C27" s="6">
        <v>1</v>
      </c>
      <c r="D27" s="6" t="s">
        <v>3928</v>
      </c>
      <c r="E27" s="6">
        <v>0</v>
      </c>
      <c r="F27" s="6" t="s">
        <v>280</v>
      </c>
      <c r="G27" s="6" t="s">
        <v>187</v>
      </c>
      <c r="H27" s="100" t="s">
        <v>4119</v>
      </c>
      <c r="I27" s="6" t="s">
        <v>36</v>
      </c>
      <c r="J27" s="99" t="s">
        <v>37</v>
      </c>
      <c r="K27" s="109">
        <v>1319600</v>
      </c>
      <c r="L27" s="109" t="s">
        <v>38</v>
      </c>
      <c r="M27" s="6" t="s">
        <v>281</v>
      </c>
      <c r="N27" s="6" t="s">
        <v>40</v>
      </c>
      <c r="O27" s="109" t="s">
        <v>133</v>
      </c>
      <c r="P27" s="109" t="s">
        <v>282</v>
      </c>
      <c r="Q27" s="99">
        <v>36401</v>
      </c>
      <c r="R27" s="99">
        <v>36979</v>
      </c>
      <c r="S27" s="99">
        <v>37008</v>
      </c>
      <c r="T27" s="99">
        <v>37081</v>
      </c>
      <c r="U27" s="99">
        <v>37172</v>
      </c>
      <c r="V27" s="109" t="s">
        <v>283</v>
      </c>
      <c r="W27" s="109" t="s">
        <v>284</v>
      </c>
      <c r="X27" s="109" t="s">
        <v>285</v>
      </c>
      <c r="Y27" s="99">
        <v>37164</v>
      </c>
      <c r="Z27" s="99">
        <v>38699</v>
      </c>
      <c r="AA27" s="99" t="s">
        <v>46</v>
      </c>
      <c r="AB27" s="99" t="s">
        <v>286</v>
      </c>
      <c r="AC27" s="99" t="s">
        <v>286</v>
      </c>
      <c r="AD27" s="99" t="s">
        <v>286</v>
      </c>
      <c r="AE27" s="3">
        <v>232211.22</v>
      </c>
      <c r="AF27" s="4">
        <v>0</v>
      </c>
    </row>
    <row r="28" spans="1:32" ht="135" hidden="1" x14ac:dyDescent="0.25">
      <c r="A28" s="6" t="s">
        <v>287</v>
      </c>
      <c r="B28" s="6" t="s">
        <v>288</v>
      </c>
      <c r="C28" s="6">
        <v>1</v>
      </c>
      <c r="D28" s="6" t="s">
        <v>289</v>
      </c>
      <c r="E28" s="6" t="s">
        <v>290</v>
      </c>
      <c r="F28" s="6" t="s">
        <v>118</v>
      </c>
      <c r="G28" s="6" t="s">
        <v>119</v>
      </c>
      <c r="H28" s="100" t="s">
        <v>131</v>
      </c>
      <c r="I28" s="6" t="s">
        <v>36</v>
      </c>
      <c r="J28" s="99" t="s">
        <v>37</v>
      </c>
      <c r="K28" s="109">
        <v>15190000</v>
      </c>
      <c r="L28" s="109" t="s">
        <v>38</v>
      </c>
      <c r="M28" s="6" t="s">
        <v>291</v>
      </c>
      <c r="N28" s="6" t="s">
        <v>88</v>
      </c>
      <c r="O28" s="109" t="s">
        <v>133</v>
      </c>
      <c r="P28" s="109" t="s">
        <v>292</v>
      </c>
      <c r="Q28" s="99">
        <v>36481</v>
      </c>
      <c r="R28" s="99">
        <v>36738</v>
      </c>
      <c r="S28" s="99">
        <v>36759</v>
      </c>
      <c r="T28" s="99">
        <v>36783</v>
      </c>
      <c r="U28" s="99">
        <v>36895</v>
      </c>
      <c r="V28" s="109" t="s">
        <v>293</v>
      </c>
      <c r="W28" s="109" t="s">
        <v>294</v>
      </c>
      <c r="X28" s="109" t="s">
        <v>295</v>
      </c>
      <c r="Y28" s="99">
        <v>37075</v>
      </c>
      <c r="Z28" s="99">
        <v>48397</v>
      </c>
      <c r="AA28" s="99" t="s">
        <v>113</v>
      </c>
      <c r="AB28" s="99" t="s">
        <v>47</v>
      </c>
      <c r="AC28" s="99">
        <v>38845</v>
      </c>
      <c r="AD28" s="99">
        <v>39183</v>
      </c>
      <c r="AE28" s="3">
        <v>30542176.65866803</v>
      </c>
      <c r="AF28" s="4">
        <v>1</v>
      </c>
    </row>
    <row r="29" spans="1:32" ht="150" hidden="1" x14ac:dyDescent="0.25">
      <c r="A29" s="6" t="s">
        <v>296</v>
      </c>
      <c r="B29" s="6" t="s">
        <v>297</v>
      </c>
      <c r="C29" s="6">
        <v>1</v>
      </c>
      <c r="D29" s="6" t="s">
        <v>298</v>
      </c>
      <c r="E29" s="6" t="s">
        <v>299</v>
      </c>
      <c r="F29" s="6" t="s">
        <v>33</v>
      </c>
      <c r="G29" s="6" t="s">
        <v>34</v>
      </c>
      <c r="H29" s="100" t="s">
        <v>35</v>
      </c>
      <c r="I29" s="6" t="s">
        <v>36</v>
      </c>
      <c r="J29" s="99" t="s">
        <v>37</v>
      </c>
      <c r="K29" s="109">
        <v>2383470</v>
      </c>
      <c r="L29" s="109" t="s">
        <v>38</v>
      </c>
      <c r="M29" s="6" t="s">
        <v>300</v>
      </c>
      <c r="N29" s="6" t="s">
        <v>88</v>
      </c>
      <c r="O29" s="109" t="s">
        <v>133</v>
      </c>
      <c r="P29" s="109" t="s">
        <v>89</v>
      </c>
      <c r="Q29" s="99">
        <v>36500</v>
      </c>
      <c r="R29" s="99">
        <v>36692</v>
      </c>
      <c r="S29" s="99">
        <v>36707</v>
      </c>
      <c r="T29" s="99">
        <v>36756</v>
      </c>
      <c r="U29" s="99">
        <v>36841</v>
      </c>
      <c r="V29" s="109" t="s">
        <v>301</v>
      </c>
      <c r="W29" s="109" t="s">
        <v>302</v>
      </c>
      <c r="X29" s="109" t="s">
        <v>303</v>
      </c>
      <c r="Y29" s="99">
        <v>37211</v>
      </c>
      <c r="Z29" s="99">
        <v>48167</v>
      </c>
      <c r="AA29" s="99" t="s">
        <v>46</v>
      </c>
      <c r="AB29" s="99" t="s">
        <v>47</v>
      </c>
      <c r="AC29" s="99">
        <v>38035</v>
      </c>
      <c r="AD29" s="99">
        <v>38349</v>
      </c>
      <c r="AE29" s="3">
        <v>3715501.1199999996</v>
      </c>
      <c r="AF29" s="4">
        <v>1</v>
      </c>
    </row>
    <row r="30" spans="1:32" ht="120" hidden="1" x14ac:dyDescent="0.25">
      <c r="A30" s="6" t="s">
        <v>304</v>
      </c>
      <c r="B30" s="6" t="s">
        <v>305</v>
      </c>
      <c r="C30" s="6">
        <v>1</v>
      </c>
      <c r="D30" s="6" t="s">
        <v>306</v>
      </c>
      <c r="E30" s="6" t="s">
        <v>307</v>
      </c>
      <c r="F30" s="6" t="s">
        <v>118</v>
      </c>
      <c r="G30" s="6" t="s">
        <v>119</v>
      </c>
      <c r="H30" s="100" t="s">
        <v>131</v>
      </c>
      <c r="I30" s="6" t="s">
        <v>66</v>
      </c>
      <c r="J30" s="99" t="s">
        <v>37</v>
      </c>
      <c r="K30" s="109">
        <v>10350000</v>
      </c>
      <c r="L30" s="109" t="s">
        <v>38</v>
      </c>
      <c r="M30" s="6" t="s">
        <v>308</v>
      </c>
      <c r="N30" s="6" t="s">
        <v>88</v>
      </c>
      <c r="O30" s="109" t="s">
        <v>133</v>
      </c>
      <c r="P30" s="109" t="s">
        <v>309</v>
      </c>
      <c r="Q30" s="99">
        <v>36781</v>
      </c>
      <c r="R30" s="99">
        <v>37070</v>
      </c>
      <c r="S30" s="99">
        <v>37096</v>
      </c>
      <c r="T30" s="99">
        <v>37123</v>
      </c>
      <c r="U30" s="99">
        <v>37170</v>
      </c>
      <c r="V30" s="109" t="s">
        <v>310</v>
      </c>
      <c r="W30" s="109" t="s">
        <v>311</v>
      </c>
      <c r="X30" s="109" t="s">
        <v>312</v>
      </c>
      <c r="Y30" s="99">
        <v>37596</v>
      </c>
      <c r="Z30" s="99">
        <v>48553</v>
      </c>
      <c r="AA30" s="99" t="s">
        <v>113</v>
      </c>
      <c r="AB30" s="99" t="s">
        <v>47</v>
      </c>
      <c r="AC30" s="99">
        <v>38834</v>
      </c>
      <c r="AD30" s="99">
        <v>38959</v>
      </c>
      <c r="AE30" s="3">
        <v>21176669.43</v>
      </c>
      <c r="AF30" s="4">
        <v>1</v>
      </c>
    </row>
    <row r="31" spans="1:32" ht="120" hidden="1" x14ac:dyDescent="0.25">
      <c r="A31" s="6" t="s">
        <v>313</v>
      </c>
      <c r="B31" s="6" t="s">
        <v>314</v>
      </c>
      <c r="C31" s="6">
        <v>1</v>
      </c>
      <c r="D31" s="6" t="s">
        <v>315</v>
      </c>
      <c r="E31" s="6" t="s">
        <v>316</v>
      </c>
      <c r="F31" s="6" t="s">
        <v>33</v>
      </c>
      <c r="G31" s="6" t="s">
        <v>119</v>
      </c>
      <c r="H31" s="100" t="s">
        <v>131</v>
      </c>
      <c r="I31" s="6" t="s">
        <v>66</v>
      </c>
      <c r="J31" s="99" t="s">
        <v>37</v>
      </c>
      <c r="K31" s="109">
        <v>669100</v>
      </c>
      <c r="L31" s="109" t="s">
        <v>38</v>
      </c>
      <c r="M31" s="6" t="s">
        <v>317</v>
      </c>
      <c r="N31" s="6" t="s">
        <v>88</v>
      </c>
      <c r="O31" s="109" t="s">
        <v>41</v>
      </c>
      <c r="P31" s="109" t="s">
        <v>318</v>
      </c>
      <c r="Q31" s="99">
        <v>36874</v>
      </c>
      <c r="R31" s="99">
        <v>37046</v>
      </c>
      <c r="S31" s="99">
        <v>37068</v>
      </c>
      <c r="T31" s="99">
        <v>37120</v>
      </c>
      <c r="U31" s="99">
        <v>37193</v>
      </c>
      <c r="V31" s="109" t="s">
        <v>319</v>
      </c>
      <c r="W31" s="109" t="s">
        <v>320</v>
      </c>
      <c r="X31" s="109" t="s">
        <v>321</v>
      </c>
      <c r="Y31" s="99">
        <v>37740</v>
      </c>
      <c r="Z31" s="99">
        <v>48697</v>
      </c>
      <c r="AA31" s="99" t="s">
        <v>46</v>
      </c>
      <c r="AB31" s="99" t="s">
        <v>47</v>
      </c>
      <c r="AC31" s="99">
        <v>38104</v>
      </c>
      <c r="AD31" s="99">
        <v>38709</v>
      </c>
      <c r="AE31" s="3">
        <v>907495.36</v>
      </c>
      <c r="AF31" s="4">
        <v>1</v>
      </c>
    </row>
    <row r="32" spans="1:32" ht="120" hidden="1" x14ac:dyDescent="0.25">
      <c r="A32" s="6" t="s">
        <v>322</v>
      </c>
      <c r="B32" s="6" t="s">
        <v>323</v>
      </c>
      <c r="C32" s="6">
        <v>1</v>
      </c>
      <c r="D32" s="6" t="s">
        <v>324</v>
      </c>
      <c r="E32" s="6" t="s">
        <v>325</v>
      </c>
      <c r="F32" s="6" t="s">
        <v>3959</v>
      </c>
      <c r="G32" s="6" t="s">
        <v>326</v>
      </c>
      <c r="H32" s="100" t="s">
        <v>4120</v>
      </c>
      <c r="I32" s="6" t="s">
        <v>36</v>
      </c>
      <c r="J32" s="99" t="s">
        <v>37</v>
      </c>
      <c r="K32" s="109">
        <v>2800000</v>
      </c>
      <c r="L32" s="109" t="s">
        <v>38</v>
      </c>
      <c r="M32" s="6" t="s">
        <v>327</v>
      </c>
      <c r="N32" s="6" t="s">
        <v>88</v>
      </c>
      <c r="O32" s="109" t="s">
        <v>133</v>
      </c>
      <c r="P32" s="109" t="s">
        <v>328</v>
      </c>
      <c r="Q32" s="99">
        <v>36975</v>
      </c>
      <c r="R32" s="99">
        <v>37181</v>
      </c>
      <c r="S32" s="99">
        <v>37229</v>
      </c>
      <c r="T32" s="99">
        <v>37343</v>
      </c>
      <c r="U32" s="99">
        <v>37422</v>
      </c>
      <c r="V32" s="109" t="s">
        <v>329</v>
      </c>
      <c r="W32" s="109" t="s">
        <v>330</v>
      </c>
      <c r="X32" s="109" t="s">
        <v>331</v>
      </c>
      <c r="Y32" s="99">
        <v>37422</v>
      </c>
      <c r="Z32" s="99">
        <v>46026</v>
      </c>
      <c r="AA32" s="99" t="s">
        <v>46</v>
      </c>
      <c r="AB32" s="99" t="s">
        <v>47</v>
      </c>
      <c r="AC32" s="99">
        <v>38637</v>
      </c>
      <c r="AD32" s="99">
        <v>38741</v>
      </c>
      <c r="AE32" s="3">
        <v>5723554.5199999996</v>
      </c>
      <c r="AF32" s="4">
        <v>1</v>
      </c>
    </row>
    <row r="33" spans="1:32" ht="150" hidden="1" x14ac:dyDescent="0.25">
      <c r="A33" s="6" t="s">
        <v>332</v>
      </c>
      <c r="B33" s="6" t="s">
        <v>333</v>
      </c>
      <c r="C33" s="6">
        <v>1</v>
      </c>
      <c r="D33" s="6" t="s">
        <v>334</v>
      </c>
      <c r="E33" s="6" t="s">
        <v>335</v>
      </c>
      <c r="F33" s="6" t="s">
        <v>118</v>
      </c>
      <c r="G33" s="6" t="s">
        <v>119</v>
      </c>
      <c r="H33" s="100" t="s">
        <v>131</v>
      </c>
      <c r="I33" s="6" t="s">
        <v>66</v>
      </c>
      <c r="J33" s="99" t="s">
        <v>37</v>
      </c>
      <c r="K33" s="109">
        <v>10100000</v>
      </c>
      <c r="L33" s="109" t="s">
        <v>38</v>
      </c>
      <c r="M33" s="6" t="s">
        <v>336</v>
      </c>
      <c r="N33" s="6" t="s">
        <v>88</v>
      </c>
      <c r="O33" s="109" t="s">
        <v>133</v>
      </c>
      <c r="P33" s="109" t="s">
        <v>292</v>
      </c>
      <c r="Q33" s="99">
        <v>37077</v>
      </c>
      <c r="R33" s="99">
        <v>37224</v>
      </c>
      <c r="S33" s="99">
        <v>37246</v>
      </c>
      <c r="T33" s="99">
        <v>37320</v>
      </c>
      <c r="U33" s="99">
        <v>37399</v>
      </c>
      <c r="V33" s="109" t="s">
        <v>337</v>
      </c>
      <c r="W33" s="109" t="s">
        <v>338</v>
      </c>
      <c r="X33" s="109" t="s">
        <v>339</v>
      </c>
      <c r="Y33" s="99">
        <v>37734</v>
      </c>
      <c r="Z33" s="99">
        <v>48691</v>
      </c>
      <c r="AA33" s="99" t="s">
        <v>113</v>
      </c>
      <c r="AB33" s="99" t="s">
        <v>47</v>
      </c>
      <c r="AC33" s="99">
        <v>38721</v>
      </c>
      <c r="AD33" s="99">
        <v>42604</v>
      </c>
      <c r="AE33" s="3">
        <v>21794859.77</v>
      </c>
      <c r="AF33" s="4">
        <v>1</v>
      </c>
    </row>
    <row r="34" spans="1:32" ht="165" hidden="1" x14ac:dyDescent="0.25">
      <c r="A34" s="6" t="s">
        <v>340</v>
      </c>
      <c r="B34" s="6" t="s">
        <v>341</v>
      </c>
      <c r="C34" s="6">
        <v>1</v>
      </c>
      <c r="D34" s="6" t="s">
        <v>342</v>
      </c>
      <c r="E34" s="6" t="s">
        <v>343</v>
      </c>
      <c r="F34" s="6" t="s">
        <v>33</v>
      </c>
      <c r="G34" s="6" t="s">
        <v>52</v>
      </c>
      <c r="H34" s="100" t="s">
        <v>77</v>
      </c>
      <c r="I34" s="6" t="s">
        <v>66</v>
      </c>
      <c r="J34" s="99" t="s">
        <v>37</v>
      </c>
      <c r="K34" s="109">
        <v>648250</v>
      </c>
      <c r="L34" s="109" t="s">
        <v>38</v>
      </c>
      <c r="M34" s="6" t="s">
        <v>344</v>
      </c>
      <c r="N34" s="6" t="s">
        <v>88</v>
      </c>
      <c r="O34" s="109" t="s">
        <v>41</v>
      </c>
      <c r="P34" s="109" t="s">
        <v>345</v>
      </c>
      <c r="Q34" s="99">
        <v>37120</v>
      </c>
      <c r="R34" s="99">
        <v>37231</v>
      </c>
      <c r="S34" s="99">
        <v>37253</v>
      </c>
      <c r="T34" s="99">
        <v>37287</v>
      </c>
      <c r="U34" s="99">
        <v>37366</v>
      </c>
      <c r="V34" s="109" t="s">
        <v>346</v>
      </c>
      <c r="W34" s="109" t="s">
        <v>347</v>
      </c>
      <c r="X34" s="109" t="s">
        <v>348</v>
      </c>
      <c r="Y34" s="99">
        <v>37366</v>
      </c>
      <c r="Z34" s="99">
        <v>48871</v>
      </c>
      <c r="AA34" s="99" t="s">
        <v>46</v>
      </c>
      <c r="AB34" s="99" t="s">
        <v>47</v>
      </c>
      <c r="AC34" s="99">
        <v>38499</v>
      </c>
      <c r="AD34" s="99">
        <v>38712</v>
      </c>
      <c r="AE34" s="3">
        <v>946633.08000000007</v>
      </c>
      <c r="AF34" s="4">
        <v>1</v>
      </c>
    </row>
    <row r="35" spans="1:32" ht="105" hidden="1" x14ac:dyDescent="0.25">
      <c r="A35" s="6" t="s">
        <v>349</v>
      </c>
      <c r="B35" s="6" t="s">
        <v>350</v>
      </c>
      <c r="C35" s="6">
        <v>1</v>
      </c>
      <c r="D35" s="6" t="s">
        <v>351</v>
      </c>
      <c r="E35" s="6" t="s">
        <v>352</v>
      </c>
      <c r="F35" s="6" t="s">
        <v>33</v>
      </c>
      <c r="G35" s="6" t="s">
        <v>34</v>
      </c>
      <c r="H35" s="100" t="s">
        <v>35</v>
      </c>
      <c r="I35" s="6" t="s">
        <v>36</v>
      </c>
      <c r="J35" s="99" t="s">
        <v>37</v>
      </c>
      <c r="K35" s="109">
        <v>6680000</v>
      </c>
      <c r="L35" s="109" t="s">
        <v>38</v>
      </c>
      <c r="M35" s="6" t="s">
        <v>353</v>
      </c>
      <c r="N35" s="6" t="s">
        <v>88</v>
      </c>
      <c r="O35" s="109" t="s">
        <v>133</v>
      </c>
      <c r="P35" s="109" t="s">
        <v>264</v>
      </c>
      <c r="Q35" s="99">
        <v>37141</v>
      </c>
      <c r="R35" s="99">
        <v>37286</v>
      </c>
      <c r="S35" s="99">
        <v>37327</v>
      </c>
      <c r="T35" s="99">
        <v>37551</v>
      </c>
      <c r="U35" s="99">
        <v>37648</v>
      </c>
      <c r="V35" s="109" t="s">
        <v>354</v>
      </c>
      <c r="W35" s="109" t="s">
        <v>355</v>
      </c>
      <c r="X35" s="109" t="s">
        <v>356</v>
      </c>
      <c r="Y35" s="99">
        <v>37648</v>
      </c>
      <c r="Z35" s="99">
        <v>49877</v>
      </c>
      <c r="AA35" s="99" t="s">
        <v>46</v>
      </c>
      <c r="AB35" s="99" t="s">
        <v>47</v>
      </c>
      <c r="AC35" s="99">
        <v>43489</v>
      </c>
      <c r="AD35" s="99">
        <v>43685</v>
      </c>
      <c r="AE35" s="3">
        <v>12335209.380517498</v>
      </c>
      <c r="AF35" s="4">
        <v>1</v>
      </c>
    </row>
    <row r="36" spans="1:32" ht="165" hidden="1" x14ac:dyDescent="0.25">
      <c r="A36" s="6" t="s">
        <v>357</v>
      </c>
      <c r="B36" s="6" t="s">
        <v>358</v>
      </c>
      <c r="C36" s="6">
        <v>1</v>
      </c>
      <c r="D36" s="6" t="s">
        <v>359</v>
      </c>
      <c r="E36" s="6" t="s">
        <v>360</v>
      </c>
      <c r="F36" s="6" t="s">
        <v>63</v>
      </c>
      <c r="G36" s="6" t="s">
        <v>361</v>
      </c>
      <c r="H36" s="100" t="s">
        <v>4118</v>
      </c>
      <c r="I36" s="6" t="s">
        <v>36</v>
      </c>
      <c r="J36" s="99" t="s">
        <v>37</v>
      </c>
      <c r="K36" s="109">
        <v>1000574</v>
      </c>
      <c r="L36" s="109" t="s">
        <v>38</v>
      </c>
      <c r="M36" s="6" t="s">
        <v>362</v>
      </c>
      <c r="N36" s="6" t="s">
        <v>88</v>
      </c>
      <c r="O36" s="109" t="s">
        <v>133</v>
      </c>
      <c r="P36" s="109" t="s">
        <v>318</v>
      </c>
      <c r="Q36" s="99">
        <v>37173</v>
      </c>
      <c r="R36" s="99">
        <v>37376</v>
      </c>
      <c r="S36" s="99">
        <v>37407</v>
      </c>
      <c r="T36" s="99">
        <v>37460</v>
      </c>
      <c r="U36" s="99">
        <v>37532</v>
      </c>
      <c r="V36" s="109" t="s">
        <v>363</v>
      </c>
      <c r="W36" s="109" t="s">
        <v>364</v>
      </c>
      <c r="X36" s="109" t="s">
        <v>365</v>
      </c>
      <c r="Y36" s="99">
        <v>37532</v>
      </c>
      <c r="Z36" s="99">
        <v>45595</v>
      </c>
      <c r="AA36" s="99" t="s">
        <v>46</v>
      </c>
      <c r="AB36" s="99" t="s">
        <v>47</v>
      </c>
      <c r="AC36" s="99">
        <v>38380</v>
      </c>
      <c r="AD36" s="99">
        <v>38622</v>
      </c>
      <c r="AE36" s="3">
        <v>919407.34</v>
      </c>
      <c r="AF36" s="4">
        <v>1</v>
      </c>
    </row>
    <row r="37" spans="1:32" ht="45" hidden="1" x14ac:dyDescent="0.25">
      <c r="A37" s="6" t="s">
        <v>366</v>
      </c>
      <c r="B37" s="6" t="s">
        <v>367</v>
      </c>
      <c r="C37" s="6">
        <v>1</v>
      </c>
      <c r="D37" s="6" t="s">
        <v>368</v>
      </c>
      <c r="E37" s="6" t="s">
        <v>369</v>
      </c>
      <c r="F37" s="6" t="s">
        <v>3959</v>
      </c>
      <c r="G37" s="6" t="s">
        <v>370</v>
      </c>
      <c r="H37" s="100" t="s">
        <v>77</v>
      </c>
      <c r="I37" s="6" t="s">
        <v>36</v>
      </c>
      <c r="J37" s="99" t="s">
        <v>37</v>
      </c>
      <c r="K37" s="109">
        <v>1800000</v>
      </c>
      <c r="L37" s="109" t="s">
        <v>38</v>
      </c>
      <c r="M37" s="6" t="s">
        <v>281</v>
      </c>
      <c r="N37" s="6" t="s">
        <v>40</v>
      </c>
      <c r="O37" s="109" t="s">
        <v>133</v>
      </c>
      <c r="P37" s="109" t="s">
        <v>328</v>
      </c>
      <c r="Q37" s="99">
        <v>37185</v>
      </c>
      <c r="R37" s="99">
        <v>37425</v>
      </c>
      <c r="S37" s="99">
        <v>37468</v>
      </c>
      <c r="T37" s="99">
        <v>37596</v>
      </c>
      <c r="U37" s="99">
        <v>37686</v>
      </c>
      <c r="V37" s="109" t="s">
        <v>371</v>
      </c>
      <c r="W37" s="109" t="s">
        <v>372</v>
      </c>
      <c r="X37" s="109" t="s">
        <v>373</v>
      </c>
      <c r="Y37" s="99">
        <v>37686</v>
      </c>
      <c r="Z37" s="99">
        <v>38960</v>
      </c>
      <c r="AA37" s="99" t="s">
        <v>46</v>
      </c>
      <c r="AB37" s="99" t="s">
        <v>286</v>
      </c>
      <c r="AC37" s="99" t="s">
        <v>286</v>
      </c>
      <c r="AD37" s="99" t="s">
        <v>286</v>
      </c>
      <c r="AE37" s="3">
        <v>1328957.22</v>
      </c>
      <c r="AF37" s="4">
        <v>0</v>
      </c>
    </row>
    <row r="38" spans="1:32" ht="135" hidden="1" x14ac:dyDescent="0.25">
      <c r="A38" s="6" t="s">
        <v>374</v>
      </c>
      <c r="B38" s="6" t="s">
        <v>375</v>
      </c>
      <c r="C38" s="6">
        <v>1</v>
      </c>
      <c r="D38" s="6" t="s">
        <v>376</v>
      </c>
      <c r="E38" s="6" t="s">
        <v>377</v>
      </c>
      <c r="F38" s="6" t="s">
        <v>118</v>
      </c>
      <c r="G38" s="6" t="s">
        <v>119</v>
      </c>
      <c r="H38" s="100" t="s">
        <v>131</v>
      </c>
      <c r="I38" s="6" t="s">
        <v>66</v>
      </c>
      <c r="J38" s="99" t="s">
        <v>37</v>
      </c>
      <c r="K38" s="109">
        <v>5468000</v>
      </c>
      <c r="L38" s="109" t="s">
        <v>38</v>
      </c>
      <c r="M38" s="6" t="s">
        <v>378</v>
      </c>
      <c r="N38" s="6" t="s">
        <v>88</v>
      </c>
      <c r="O38" s="109" t="s">
        <v>41</v>
      </c>
      <c r="P38" s="109" t="s">
        <v>379</v>
      </c>
      <c r="Q38" s="99">
        <v>37264</v>
      </c>
      <c r="R38" s="99">
        <v>37840</v>
      </c>
      <c r="S38" s="99">
        <v>37862</v>
      </c>
      <c r="T38" s="99">
        <v>37924</v>
      </c>
      <c r="U38" s="99">
        <v>37993</v>
      </c>
      <c r="V38" s="109" t="s">
        <v>380</v>
      </c>
      <c r="W38" s="109" t="s">
        <v>381</v>
      </c>
      <c r="X38" s="109" t="s">
        <v>382</v>
      </c>
      <c r="Y38" s="99">
        <v>37993</v>
      </c>
      <c r="Z38" s="99">
        <v>52908</v>
      </c>
      <c r="AA38" s="99" t="s">
        <v>113</v>
      </c>
      <c r="AB38" s="99" t="s">
        <v>47</v>
      </c>
      <c r="AC38" s="99">
        <v>39484</v>
      </c>
      <c r="AD38" s="99">
        <v>43100</v>
      </c>
      <c r="AE38" s="3">
        <v>8769723.2791693248</v>
      </c>
      <c r="AF38" s="4">
        <v>1</v>
      </c>
    </row>
    <row r="39" spans="1:32" ht="45" hidden="1" x14ac:dyDescent="0.25">
      <c r="A39" s="6" t="s">
        <v>383</v>
      </c>
      <c r="B39" s="6" t="s">
        <v>384</v>
      </c>
      <c r="C39" s="6">
        <v>1</v>
      </c>
      <c r="D39" s="6" t="s">
        <v>385</v>
      </c>
      <c r="E39" s="6">
        <v>0</v>
      </c>
      <c r="F39" s="6" t="s">
        <v>33</v>
      </c>
      <c r="G39" s="6" t="s">
        <v>76</v>
      </c>
      <c r="H39" s="100" t="s">
        <v>98</v>
      </c>
      <c r="I39" s="6" t="s">
        <v>36</v>
      </c>
      <c r="J39" s="99" t="s">
        <v>37</v>
      </c>
      <c r="K39" s="109">
        <v>14150000</v>
      </c>
      <c r="L39" s="109" t="s">
        <v>38</v>
      </c>
      <c r="M39" s="6" t="s">
        <v>281</v>
      </c>
      <c r="N39" s="6" t="s">
        <v>40</v>
      </c>
      <c r="O39" s="109" t="s">
        <v>133</v>
      </c>
      <c r="P39" s="109" t="s">
        <v>386</v>
      </c>
      <c r="Q39" s="99">
        <v>37291</v>
      </c>
      <c r="R39" s="99">
        <v>38343</v>
      </c>
      <c r="S39" s="99">
        <v>38366</v>
      </c>
      <c r="T39" s="99">
        <v>38469</v>
      </c>
      <c r="U39" s="99">
        <v>38548</v>
      </c>
      <c r="V39" s="109" t="s">
        <v>387</v>
      </c>
      <c r="W39" s="109" t="s">
        <v>388</v>
      </c>
      <c r="X39" s="109" t="s">
        <v>389</v>
      </c>
      <c r="Y39" s="99">
        <v>38548</v>
      </c>
      <c r="Z39" s="99">
        <v>39106</v>
      </c>
      <c r="AA39" s="99" t="s">
        <v>46</v>
      </c>
      <c r="AB39" s="99" t="s">
        <v>286</v>
      </c>
      <c r="AC39" s="99" t="s">
        <v>286</v>
      </c>
      <c r="AD39" s="99" t="s">
        <v>286</v>
      </c>
      <c r="AE39" s="3">
        <v>344061.75</v>
      </c>
      <c r="AF39" s="4">
        <v>0</v>
      </c>
    </row>
    <row r="40" spans="1:32" ht="180" hidden="1" x14ac:dyDescent="0.25">
      <c r="A40" s="6" t="s">
        <v>390</v>
      </c>
      <c r="B40" s="6" t="s">
        <v>391</v>
      </c>
      <c r="C40" s="6">
        <v>1</v>
      </c>
      <c r="D40" s="6" t="s">
        <v>392</v>
      </c>
      <c r="E40" s="6" t="s">
        <v>393</v>
      </c>
      <c r="F40" s="6" t="s">
        <v>3959</v>
      </c>
      <c r="G40" s="6" t="s">
        <v>394</v>
      </c>
      <c r="H40" s="100" t="s">
        <v>142</v>
      </c>
      <c r="I40" s="6" t="s">
        <v>36</v>
      </c>
      <c r="J40" s="99" t="s">
        <v>37</v>
      </c>
      <c r="K40" s="109">
        <v>2750000</v>
      </c>
      <c r="L40" s="109" t="s">
        <v>38</v>
      </c>
      <c r="M40" s="6" t="s">
        <v>395</v>
      </c>
      <c r="N40" s="6" t="s">
        <v>88</v>
      </c>
      <c r="O40" s="109" t="s">
        <v>133</v>
      </c>
      <c r="P40" s="109" t="s">
        <v>328</v>
      </c>
      <c r="Q40" s="99">
        <v>37632</v>
      </c>
      <c r="R40" s="99">
        <v>37973</v>
      </c>
      <c r="S40" s="99">
        <v>37985</v>
      </c>
      <c r="T40" s="99">
        <v>38023</v>
      </c>
      <c r="U40" s="99">
        <v>38079</v>
      </c>
      <c r="V40" s="109" t="s">
        <v>396</v>
      </c>
      <c r="W40" s="109" t="s">
        <v>397</v>
      </c>
      <c r="X40" s="109" t="s">
        <v>398</v>
      </c>
      <c r="Y40" s="99">
        <v>38079</v>
      </c>
      <c r="Z40" s="99">
        <v>46699</v>
      </c>
      <c r="AA40" s="99" t="s">
        <v>46</v>
      </c>
      <c r="AB40" s="99" t="s">
        <v>47</v>
      </c>
      <c r="AC40" s="99" t="s">
        <v>399</v>
      </c>
      <c r="AD40" s="99">
        <v>39394</v>
      </c>
      <c r="AE40" s="3">
        <v>4410508.8400000008</v>
      </c>
      <c r="AF40" s="4">
        <v>1</v>
      </c>
    </row>
    <row r="41" spans="1:32" ht="45" hidden="1" x14ac:dyDescent="0.25">
      <c r="A41" s="6" t="s">
        <v>400</v>
      </c>
      <c r="B41" s="6" t="s">
        <v>401</v>
      </c>
      <c r="C41" s="6">
        <v>1</v>
      </c>
      <c r="D41" s="6" t="s">
        <v>402</v>
      </c>
      <c r="E41" s="6" t="s">
        <v>403</v>
      </c>
      <c r="F41" s="6" t="s">
        <v>404</v>
      </c>
      <c r="G41" s="6" t="s">
        <v>119</v>
      </c>
      <c r="H41" s="100" t="s">
        <v>131</v>
      </c>
      <c r="I41" s="6" t="s">
        <v>36</v>
      </c>
      <c r="J41" s="99" t="s">
        <v>37</v>
      </c>
      <c r="K41" s="109">
        <v>800000</v>
      </c>
      <c r="L41" s="109" t="s">
        <v>38</v>
      </c>
      <c r="M41" s="6" t="s">
        <v>405</v>
      </c>
      <c r="N41" s="6" t="s">
        <v>40</v>
      </c>
      <c r="O41" s="109" t="s">
        <v>133</v>
      </c>
      <c r="P41" s="109" t="s">
        <v>214</v>
      </c>
      <c r="Q41" s="99">
        <v>37773</v>
      </c>
      <c r="R41" s="99">
        <v>37986</v>
      </c>
      <c r="S41" s="99">
        <v>38013</v>
      </c>
      <c r="T41" s="99">
        <v>38072</v>
      </c>
      <c r="U41" s="99">
        <v>38120</v>
      </c>
      <c r="V41" s="109" t="s">
        <v>406</v>
      </c>
      <c r="W41" s="109" t="s">
        <v>407</v>
      </c>
      <c r="X41" s="109" t="s">
        <v>408</v>
      </c>
      <c r="Y41" s="99">
        <v>38120</v>
      </c>
      <c r="Z41" s="99">
        <v>39079</v>
      </c>
      <c r="AA41" s="99" t="s">
        <v>46</v>
      </c>
      <c r="AB41" s="99" t="s">
        <v>47</v>
      </c>
      <c r="AC41" s="99">
        <v>39228</v>
      </c>
      <c r="AD41" s="99">
        <v>39470</v>
      </c>
      <c r="AE41" s="3">
        <v>294554.44999999995</v>
      </c>
      <c r="AF41" s="4">
        <v>0</v>
      </c>
    </row>
    <row r="42" spans="1:32" ht="180" hidden="1" x14ac:dyDescent="0.25">
      <c r="A42" s="6" t="s">
        <v>409</v>
      </c>
      <c r="B42" s="6" t="s">
        <v>410</v>
      </c>
      <c r="C42" s="6">
        <v>1</v>
      </c>
      <c r="D42" s="6" t="s">
        <v>411</v>
      </c>
      <c r="E42" s="6" t="s">
        <v>412</v>
      </c>
      <c r="F42" s="6" t="s">
        <v>404</v>
      </c>
      <c r="G42" s="6" t="s">
        <v>119</v>
      </c>
      <c r="H42" s="100" t="s">
        <v>131</v>
      </c>
      <c r="I42" s="6" t="s">
        <v>36</v>
      </c>
      <c r="J42" s="99" t="s">
        <v>37</v>
      </c>
      <c r="K42" s="109">
        <v>1150000</v>
      </c>
      <c r="L42" s="109" t="s">
        <v>38</v>
      </c>
      <c r="M42" s="6" t="s">
        <v>413</v>
      </c>
      <c r="N42" s="6" t="s">
        <v>88</v>
      </c>
      <c r="O42" s="109" t="s">
        <v>133</v>
      </c>
      <c r="P42" s="109" t="s">
        <v>214</v>
      </c>
      <c r="Q42" s="99">
        <v>37773</v>
      </c>
      <c r="R42" s="99">
        <v>37986</v>
      </c>
      <c r="S42" s="99">
        <v>38015</v>
      </c>
      <c r="T42" s="99">
        <v>38072</v>
      </c>
      <c r="U42" s="99">
        <v>38138</v>
      </c>
      <c r="V42" s="109" t="s">
        <v>414</v>
      </c>
      <c r="W42" s="109" t="s">
        <v>415</v>
      </c>
      <c r="X42" s="109" t="s">
        <v>416</v>
      </c>
      <c r="Y42" s="99">
        <v>38138</v>
      </c>
      <c r="Z42" s="99">
        <v>46532</v>
      </c>
      <c r="AA42" s="99" t="s">
        <v>46</v>
      </c>
      <c r="AB42" s="99" t="s">
        <v>47</v>
      </c>
      <c r="AC42" s="99">
        <v>39227</v>
      </c>
      <c r="AD42" s="99">
        <v>39470</v>
      </c>
      <c r="AE42" s="3">
        <v>2009130.69</v>
      </c>
      <c r="AF42" s="4">
        <v>1</v>
      </c>
    </row>
    <row r="43" spans="1:32" ht="90" hidden="1" x14ac:dyDescent="0.25">
      <c r="A43" s="6" t="s">
        <v>417</v>
      </c>
      <c r="B43" s="6" t="s">
        <v>418</v>
      </c>
      <c r="C43" s="6">
        <v>1</v>
      </c>
      <c r="D43" s="6" t="s">
        <v>419</v>
      </c>
      <c r="E43" s="6" t="s">
        <v>420</v>
      </c>
      <c r="F43" s="6" t="s">
        <v>63</v>
      </c>
      <c r="G43" s="6" t="s">
        <v>421</v>
      </c>
      <c r="H43" s="100" t="s">
        <v>152</v>
      </c>
      <c r="I43" s="6" t="s">
        <v>36</v>
      </c>
      <c r="J43" s="99" t="s">
        <v>37</v>
      </c>
      <c r="K43" s="109">
        <v>327809</v>
      </c>
      <c r="L43" s="109" t="s">
        <v>38</v>
      </c>
      <c r="M43" s="6" t="s">
        <v>422</v>
      </c>
      <c r="N43" s="6" t="s">
        <v>40</v>
      </c>
      <c r="O43" s="109" t="s">
        <v>133</v>
      </c>
      <c r="P43" s="109" t="s">
        <v>122</v>
      </c>
      <c r="Q43" s="99">
        <v>37801</v>
      </c>
      <c r="R43" s="99">
        <v>37938</v>
      </c>
      <c r="S43" s="99">
        <v>37971</v>
      </c>
      <c r="T43" s="99">
        <v>38023</v>
      </c>
      <c r="U43" s="99">
        <v>38096</v>
      </c>
      <c r="V43" s="109" t="s">
        <v>423</v>
      </c>
      <c r="W43" s="109" t="s">
        <v>424</v>
      </c>
      <c r="X43" s="109" t="s">
        <v>425</v>
      </c>
      <c r="Y43" s="99">
        <v>38096</v>
      </c>
      <c r="Z43" s="99">
        <v>43573</v>
      </c>
      <c r="AA43" s="99" t="s">
        <v>46</v>
      </c>
      <c r="AB43" s="99" t="s">
        <v>47</v>
      </c>
      <c r="AC43" s="99">
        <v>38936</v>
      </c>
      <c r="AD43" s="99">
        <v>39118</v>
      </c>
      <c r="AE43" s="3">
        <v>471611.79000000004</v>
      </c>
      <c r="AF43" s="4">
        <v>1</v>
      </c>
    </row>
    <row r="44" spans="1:32" ht="120" hidden="1" x14ac:dyDescent="0.25">
      <c r="A44" s="6" t="s">
        <v>426</v>
      </c>
      <c r="B44" s="6" t="s">
        <v>427</v>
      </c>
      <c r="C44" s="6">
        <v>1</v>
      </c>
      <c r="D44" s="6" t="s">
        <v>428</v>
      </c>
      <c r="E44" s="6" t="s">
        <v>429</v>
      </c>
      <c r="F44" s="6" t="s">
        <v>404</v>
      </c>
      <c r="G44" s="6" t="s">
        <v>119</v>
      </c>
      <c r="H44" s="100" t="s">
        <v>131</v>
      </c>
      <c r="I44" s="6" t="s">
        <v>36</v>
      </c>
      <c r="J44" s="99" t="s">
        <v>37</v>
      </c>
      <c r="K44" s="109">
        <v>2354000</v>
      </c>
      <c r="L44" s="109" t="s">
        <v>38</v>
      </c>
      <c r="M44" s="6" t="s">
        <v>430</v>
      </c>
      <c r="N44" s="6" t="s">
        <v>88</v>
      </c>
      <c r="O44" s="109" t="s">
        <v>133</v>
      </c>
      <c r="P44" s="109" t="s">
        <v>318</v>
      </c>
      <c r="Q44" s="99">
        <v>37831</v>
      </c>
      <c r="R44" s="99">
        <v>38050</v>
      </c>
      <c r="S44" s="99">
        <v>38065</v>
      </c>
      <c r="T44" s="99">
        <v>38072</v>
      </c>
      <c r="U44" s="99">
        <v>38111</v>
      </c>
      <c r="V44" s="109" t="s">
        <v>431</v>
      </c>
      <c r="W44" s="109" t="s">
        <v>432</v>
      </c>
      <c r="X44" s="109" t="s">
        <v>433</v>
      </c>
      <c r="Y44" s="99">
        <v>38111</v>
      </c>
      <c r="Z44" s="99">
        <v>46020</v>
      </c>
      <c r="AA44" s="99" t="s">
        <v>46</v>
      </c>
      <c r="AB44" s="99" t="s">
        <v>47</v>
      </c>
      <c r="AC44" s="99">
        <v>39254</v>
      </c>
      <c r="AD44" s="99">
        <v>39458</v>
      </c>
      <c r="AE44" s="3">
        <v>4551832.1300000008</v>
      </c>
      <c r="AF44" s="4">
        <v>1</v>
      </c>
    </row>
    <row r="45" spans="1:32" ht="135" hidden="1" x14ac:dyDescent="0.25">
      <c r="A45" s="6" t="s">
        <v>434</v>
      </c>
      <c r="B45" s="6" t="s">
        <v>435</v>
      </c>
      <c r="C45" s="6">
        <v>1</v>
      </c>
      <c r="D45" s="6" t="s">
        <v>436</v>
      </c>
      <c r="E45" s="6" t="s">
        <v>437</v>
      </c>
      <c r="F45" s="6" t="s">
        <v>404</v>
      </c>
      <c r="G45" s="6" t="s">
        <v>119</v>
      </c>
      <c r="H45" s="100" t="s">
        <v>131</v>
      </c>
      <c r="I45" s="6" t="s">
        <v>36</v>
      </c>
      <c r="J45" s="99" t="s">
        <v>37</v>
      </c>
      <c r="K45" s="109">
        <v>520628</v>
      </c>
      <c r="L45" s="109" t="s">
        <v>38</v>
      </c>
      <c r="M45" s="6" t="s">
        <v>438</v>
      </c>
      <c r="N45" s="6" t="s">
        <v>88</v>
      </c>
      <c r="O45" s="109" t="s">
        <v>41</v>
      </c>
      <c r="P45" s="109" t="s">
        <v>318</v>
      </c>
      <c r="Q45" s="99">
        <v>37903</v>
      </c>
      <c r="R45" s="99">
        <v>38048</v>
      </c>
      <c r="S45" s="99">
        <v>38071</v>
      </c>
      <c r="T45" s="99">
        <v>38096</v>
      </c>
      <c r="U45" s="99">
        <v>38126</v>
      </c>
      <c r="V45" s="109" t="s">
        <v>439</v>
      </c>
      <c r="W45" s="109" t="s">
        <v>440</v>
      </c>
      <c r="X45" s="109" t="s">
        <v>441</v>
      </c>
      <c r="Y45" s="99">
        <v>38126</v>
      </c>
      <c r="Z45" s="99">
        <v>49082</v>
      </c>
      <c r="AA45" s="99" t="s">
        <v>46</v>
      </c>
      <c r="AB45" s="99" t="s">
        <v>47</v>
      </c>
      <c r="AC45" s="99">
        <v>38674</v>
      </c>
      <c r="AD45" s="99">
        <v>38713</v>
      </c>
      <c r="AE45" s="3">
        <v>591239.70000000007</v>
      </c>
      <c r="AF45" s="4">
        <v>1</v>
      </c>
    </row>
    <row r="46" spans="1:32" ht="120" hidden="1" x14ac:dyDescent="0.25">
      <c r="A46" s="6" t="s">
        <v>442</v>
      </c>
      <c r="B46" s="6" t="s">
        <v>443</v>
      </c>
      <c r="C46" s="6">
        <v>1</v>
      </c>
      <c r="D46" s="6" t="s">
        <v>444</v>
      </c>
      <c r="E46" s="6" t="s">
        <v>445</v>
      </c>
      <c r="F46" s="6" t="s">
        <v>404</v>
      </c>
      <c r="G46" s="6" t="s">
        <v>119</v>
      </c>
      <c r="H46" s="100" t="s">
        <v>131</v>
      </c>
      <c r="I46" s="6" t="s">
        <v>36</v>
      </c>
      <c r="J46" s="99" t="s">
        <v>37</v>
      </c>
      <c r="K46" s="109">
        <v>245000</v>
      </c>
      <c r="L46" s="109" t="s">
        <v>38</v>
      </c>
      <c r="M46" s="6" t="s">
        <v>446</v>
      </c>
      <c r="N46" s="6" t="s">
        <v>88</v>
      </c>
      <c r="O46" s="109" t="s">
        <v>41</v>
      </c>
      <c r="P46" s="109" t="s">
        <v>447</v>
      </c>
      <c r="Q46" s="99">
        <v>37994</v>
      </c>
      <c r="R46" s="99">
        <v>38126</v>
      </c>
      <c r="S46" s="99">
        <v>38147</v>
      </c>
      <c r="T46" s="99">
        <v>38177</v>
      </c>
      <c r="U46" s="99">
        <v>38234</v>
      </c>
      <c r="V46" s="109" t="s">
        <v>448</v>
      </c>
      <c r="W46" s="109" t="s">
        <v>449</v>
      </c>
      <c r="X46" s="109" t="s">
        <v>450</v>
      </c>
      <c r="Y46" s="99">
        <v>38234</v>
      </c>
      <c r="Z46" s="99">
        <v>46268</v>
      </c>
      <c r="AA46" s="99" t="s">
        <v>46</v>
      </c>
      <c r="AB46" s="99" t="s">
        <v>47</v>
      </c>
      <c r="AC46" s="99">
        <v>38782</v>
      </c>
      <c r="AD46" s="99">
        <v>38908</v>
      </c>
      <c r="AE46" s="3">
        <v>447674.44000000006</v>
      </c>
      <c r="AF46" s="4">
        <v>1</v>
      </c>
    </row>
    <row r="47" spans="1:32" ht="165" hidden="1" x14ac:dyDescent="0.25">
      <c r="A47" s="6" t="s">
        <v>451</v>
      </c>
      <c r="B47" s="6" t="s">
        <v>452</v>
      </c>
      <c r="C47" s="6">
        <v>1</v>
      </c>
      <c r="D47" s="6" t="s">
        <v>453</v>
      </c>
      <c r="E47" s="6" t="s">
        <v>454</v>
      </c>
      <c r="F47" s="6" t="s">
        <v>280</v>
      </c>
      <c r="G47" s="6" t="s">
        <v>455</v>
      </c>
      <c r="H47" s="100" t="s">
        <v>53</v>
      </c>
      <c r="I47" s="6" t="s">
        <v>36</v>
      </c>
      <c r="J47" s="99" t="s">
        <v>37</v>
      </c>
      <c r="K47" s="109">
        <v>4200000</v>
      </c>
      <c r="L47" s="109" t="s">
        <v>38</v>
      </c>
      <c r="M47" s="6" t="s">
        <v>456</v>
      </c>
      <c r="N47" s="6" t="s">
        <v>88</v>
      </c>
      <c r="O47" s="109" t="s">
        <v>41</v>
      </c>
      <c r="P47" s="109" t="s">
        <v>318</v>
      </c>
      <c r="Q47" s="99">
        <v>38014</v>
      </c>
      <c r="R47" s="99">
        <v>38303</v>
      </c>
      <c r="S47" s="99">
        <v>38331</v>
      </c>
      <c r="T47" s="99">
        <v>38469</v>
      </c>
      <c r="U47" s="99">
        <v>38537</v>
      </c>
      <c r="V47" s="109" t="s">
        <v>457</v>
      </c>
      <c r="W47" s="109" t="s">
        <v>458</v>
      </c>
      <c r="X47" s="109" t="s">
        <v>459</v>
      </c>
      <c r="Y47" s="99">
        <v>38537</v>
      </c>
      <c r="Z47" s="99">
        <v>50348</v>
      </c>
      <c r="AA47" s="99" t="s">
        <v>46</v>
      </c>
      <c r="AB47" s="99" t="s">
        <v>47</v>
      </c>
      <c r="AC47" s="99">
        <v>43780</v>
      </c>
      <c r="AD47" s="99">
        <v>44081</v>
      </c>
      <c r="AE47" s="3">
        <v>5931101.8199999994</v>
      </c>
      <c r="AF47" s="4">
        <v>1</v>
      </c>
    </row>
    <row r="48" spans="1:32" ht="135" hidden="1" x14ac:dyDescent="0.25">
      <c r="A48" s="6" t="s">
        <v>460</v>
      </c>
      <c r="B48" s="6" t="s">
        <v>461</v>
      </c>
      <c r="C48" s="6">
        <v>1</v>
      </c>
      <c r="D48" s="6" t="s">
        <v>462</v>
      </c>
      <c r="E48" s="6" t="s">
        <v>463</v>
      </c>
      <c r="F48" s="6" t="s">
        <v>404</v>
      </c>
      <c r="G48" s="6" t="s">
        <v>34</v>
      </c>
      <c r="H48" s="100" t="s">
        <v>35</v>
      </c>
      <c r="I48" s="6" t="s">
        <v>36</v>
      </c>
      <c r="J48" s="99" t="s">
        <v>37</v>
      </c>
      <c r="K48" s="109">
        <v>390562</v>
      </c>
      <c r="L48" s="109" t="s">
        <v>38</v>
      </c>
      <c r="M48" s="6" t="s">
        <v>464</v>
      </c>
      <c r="N48" s="6" t="s">
        <v>88</v>
      </c>
      <c r="O48" s="109" t="s">
        <v>41</v>
      </c>
      <c r="P48" s="109" t="s">
        <v>122</v>
      </c>
      <c r="Q48" s="99">
        <v>38055</v>
      </c>
      <c r="R48" s="99">
        <v>38245</v>
      </c>
      <c r="S48" s="99">
        <v>38274</v>
      </c>
      <c r="T48" s="99">
        <v>38321</v>
      </c>
      <c r="U48" s="99">
        <v>38406</v>
      </c>
      <c r="V48" s="109" t="s">
        <v>465</v>
      </c>
      <c r="W48" s="109" t="s">
        <v>466</v>
      </c>
      <c r="X48" s="109" t="s">
        <v>467</v>
      </c>
      <c r="Y48" s="99">
        <v>38406</v>
      </c>
      <c r="Z48" s="99">
        <v>45710</v>
      </c>
      <c r="AA48" s="99" t="s">
        <v>46</v>
      </c>
      <c r="AB48" s="99" t="s">
        <v>47</v>
      </c>
      <c r="AC48" s="99">
        <v>39290</v>
      </c>
      <c r="AD48" s="99">
        <v>39415</v>
      </c>
      <c r="AE48" s="3">
        <v>1404626.9200000002</v>
      </c>
      <c r="AF48" s="4">
        <v>1</v>
      </c>
    </row>
    <row r="49" spans="1:32" ht="165" hidden="1" x14ac:dyDescent="0.25">
      <c r="A49" s="6" t="s">
        <v>468</v>
      </c>
      <c r="B49" s="6" t="s">
        <v>469</v>
      </c>
      <c r="C49" s="6">
        <v>1</v>
      </c>
      <c r="D49" s="6" t="s">
        <v>470</v>
      </c>
      <c r="E49" s="6" t="s">
        <v>471</v>
      </c>
      <c r="F49" s="6" t="s">
        <v>118</v>
      </c>
      <c r="G49" s="6" t="s">
        <v>119</v>
      </c>
      <c r="H49" s="100" t="s">
        <v>131</v>
      </c>
      <c r="I49" s="6" t="s">
        <v>66</v>
      </c>
      <c r="J49" s="99">
        <v>36119</v>
      </c>
      <c r="K49" s="109">
        <v>2500000</v>
      </c>
      <c r="L49" s="109" t="s">
        <v>38</v>
      </c>
      <c r="M49" s="6" t="s">
        <v>472</v>
      </c>
      <c r="N49" s="6" t="s">
        <v>88</v>
      </c>
      <c r="O49" s="109" t="s">
        <v>41</v>
      </c>
      <c r="P49" s="109" t="s">
        <v>473</v>
      </c>
      <c r="Q49" s="99">
        <v>38091</v>
      </c>
      <c r="R49" s="99">
        <v>38217</v>
      </c>
      <c r="S49" s="99">
        <v>38239</v>
      </c>
      <c r="T49" s="99">
        <v>38317</v>
      </c>
      <c r="U49" s="99">
        <v>38404</v>
      </c>
      <c r="V49" s="109" t="s">
        <v>474</v>
      </c>
      <c r="W49" s="109" t="s">
        <v>475</v>
      </c>
      <c r="X49" s="109" t="s">
        <v>467</v>
      </c>
      <c r="Y49" s="99">
        <v>38404</v>
      </c>
      <c r="Z49" s="99">
        <v>50272</v>
      </c>
      <c r="AA49" s="99" t="s">
        <v>113</v>
      </c>
      <c r="AB49" s="99" t="s">
        <v>47</v>
      </c>
      <c r="AC49" s="99">
        <v>39632</v>
      </c>
      <c r="AD49" s="99">
        <v>39967</v>
      </c>
      <c r="AE49" s="3">
        <v>4102180.9400000004</v>
      </c>
      <c r="AF49" s="4">
        <v>1</v>
      </c>
    </row>
    <row r="50" spans="1:32" ht="180" hidden="1" x14ac:dyDescent="0.25">
      <c r="A50" s="6" t="s">
        <v>476</v>
      </c>
      <c r="B50" s="6" t="s">
        <v>477</v>
      </c>
      <c r="C50" s="6">
        <v>1</v>
      </c>
      <c r="D50" s="6" t="s">
        <v>478</v>
      </c>
      <c r="E50" s="6" t="s">
        <v>479</v>
      </c>
      <c r="F50" s="6" t="s">
        <v>404</v>
      </c>
      <c r="G50" s="6" t="s">
        <v>119</v>
      </c>
      <c r="H50" s="100" t="s">
        <v>131</v>
      </c>
      <c r="I50" s="6" t="s">
        <v>36</v>
      </c>
      <c r="J50" s="99" t="s">
        <v>37</v>
      </c>
      <c r="K50" s="109">
        <v>770000</v>
      </c>
      <c r="L50" s="109" t="s">
        <v>38</v>
      </c>
      <c r="M50" s="6" t="s">
        <v>480</v>
      </c>
      <c r="N50" s="6" t="s">
        <v>40</v>
      </c>
      <c r="O50" s="109" t="s">
        <v>133</v>
      </c>
      <c r="P50" s="109" t="s">
        <v>379</v>
      </c>
      <c r="Q50" s="99">
        <v>38255</v>
      </c>
      <c r="R50" s="99">
        <v>38380</v>
      </c>
      <c r="S50" s="99">
        <v>38405</v>
      </c>
      <c r="T50" s="99">
        <v>38433</v>
      </c>
      <c r="U50" s="99">
        <v>38505</v>
      </c>
      <c r="V50" s="109" t="s">
        <v>481</v>
      </c>
      <c r="W50" s="109" t="s">
        <v>482</v>
      </c>
      <c r="X50" s="109" t="s">
        <v>483</v>
      </c>
      <c r="Y50" s="99">
        <v>38505</v>
      </c>
      <c r="Z50" s="99">
        <v>44165</v>
      </c>
      <c r="AA50" s="99" t="s">
        <v>113</v>
      </c>
      <c r="AB50" s="99" t="s">
        <v>47</v>
      </c>
      <c r="AC50" s="99">
        <v>39052</v>
      </c>
      <c r="AD50" s="99">
        <v>39430</v>
      </c>
      <c r="AE50" s="3">
        <v>846695.53999999992</v>
      </c>
      <c r="AF50" s="4">
        <v>1</v>
      </c>
    </row>
    <row r="51" spans="1:32" ht="165" hidden="1" x14ac:dyDescent="0.25">
      <c r="A51" s="6" t="s">
        <v>484</v>
      </c>
      <c r="B51" s="6" t="s">
        <v>485</v>
      </c>
      <c r="C51" s="6">
        <v>1</v>
      </c>
      <c r="D51" s="6" t="s">
        <v>486</v>
      </c>
      <c r="E51" s="6" t="s">
        <v>487</v>
      </c>
      <c r="F51" s="6" t="s">
        <v>404</v>
      </c>
      <c r="G51" s="6" t="s">
        <v>119</v>
      </c>
      <c r="H51" s="100" t="s">
        <v>131</v>
      </c>
      <c r="I51" s="6" t="s">
        <v>36</v>
      </c>
      <c r="J51" s="99" t="s">
        <v>37</v>
      </c>
      <c r="K51" s="109">
        <v>989500</v>
      </c>
      <c r="L51" s="109" t="s">
        <v>38</v>
      </c>
      <c r="M51" s="6" t="s">
        <v>488</v>
      </c>
      <c r="N51" s="6" t="s">
        <v>40</v>
      </c>
      <c r="O51" s="109" t="s">
        <v>133</v>
      </c>
      <c r="P51" s="109" t="s">
        <v>379</v>
      </c>
      <c r="Q51" s="99">
        <v>38521</v>
      </c>
      <c r="R51" s="99">
        <v>38695</v>
      </c>
      <c r="S51" s="99">
        <v>38720</v>
      </c>
      <c r="T51" s="99">
        <v>38743</v>
      </c>
      <c r="U51" s="99">
        <v>38820</v>
      </c>
      <c r="V51" s="109" t="s">
        <v>489</v>
      </c>
      <c r="W51" s="109" t="s">
        <v>490</v>
      </c>
      <c r="X51" s="109" t="s">
        <v>491</v>
      </c>
      <c r="Y51" s="99">
        <v>38820</v>
      </c>
      <c r="Z51" s="99">
        <v>44298</v>
      </c>
      <c r="AA51" s="99" t="s">
        <v>46</v>
      </c>
      <c r="AB51" s="99" t="s">
        <v>47</v>
      </c>
      <c r="AC51" s="99">
        <v>39232</v>
      </c>
      <c r="AD51" s="99">
        <v>39483</v>
      </c>
      <c r="AE51" s="3">
        <v>1584805.25</v>
      </c>
      <c r="AF51" s="4">
        <v>1</v>
      </c>
    </row>
    <row r="52" spans="1:32" ht="90" hidden="1" x14ac:dyDescent="0.25">
      <c r="A52" s="6" t="s">
        <v>492</v>
      </c>
      <c r="B52" s="6" t="s">
        <v>493</v>
      </c>
      <c r="C52" s="6">
        <v>1</v>
      </c>
      <c r="D52" s="6" t="s">
        <v>494</v>
      </c>
      <c r="E52" s="6" t="s">
        <v>495</v>
      </c>
      <c r="F52" s="6" t="s">
        <v>404</v>
      </c>
      <c r="G52" s="6" t="s">
        <v>119</v>
      </c>
      <c r="H52" s="100" t="s">
        <v>131</v>
      </c>
      <c r="I52" s="6" t="s">
        <v>36</v>
      </c>
      <c r="J52" s="99" t="s">
        <v>37</v>
      </c>
      <c r="K52" s="109">
        <v>2261000</v>
      </c>
      <c r="L52" s="109" t="s">
        <v>38</v>
      </c>
      <c r="M52" s="6" t="s">
        <v>496</v>
      </c>
      <c r="N52" s="6" t="s">
        <v>40</v>
      </c>
      <c r="O52" s="109" t="s">
        <v>133</v>
      </c>
      <c r="P52" s="109" t="s">
        <v>379</v>
      </c>
      <c r="Q52" s="99">
        <v>38528</v>
      </c>
      <c r="R52" s="99">
        <v>38686</v>
      </c>
      <c r="S52" s="99">
        <v>38708</v>
      </c>
      <c r="T52" s="99">
        <v>38734</v>
      </c>
      <c r="U52" s="99">
        <v>38820</v>
      </c>
      <c r="V52" s="109" t="s">
        <v>497</v>
      </c>
      <c r="W52" s="109" t="s">
        <v>498</v>
      </c>
      <c r="X52" s="109" t="s">
        <v>499</v>
      </c>
      <c r="Y52" s="99">
        <v>38820</v>
      </c>
      <c r="Z52" s="99">
        <v>44621</v>
      </c>
      <c r="AA52" s="99" t="s">
        <v>113</v>
      </c>
      <c r="AB52" s="99" t="s">
        <v>47</v>
      </c>
      <c r="AC52" s="99">
        <v>39520</v>
      </c>
      <c r="AD52" s="99">
        <v>39723</v>
      </c>
      <c r="AE52" s="3">
        <v>3111969.2500000005</v>
      </c>
      <c r="AF52" s="4">
        <v>1</v>
      </c>
    </row>
    <row r="53" spans="1:32" ht="120" hidden="1" x14ac:dyDescent="0.25">
      <c r="A53" s="6" t="s">
        <v>500</v>
      </c>
      <c r="B53" s="6" t="s">
        <v>501</v>
      </c>
      <c r="C53" s="6">
        <v>1</v>
      </c>
      <c r="D53" s="6" t="s">
        <v>502</v>
      </c>
      <c r="E53" s="6" t="s">
        <v>503</v>
      </c>
      <c r="F53" s="6" t="s">
        <v>33</v>
      </c>
      <c r="G53" s="6" t="s">
        <v>52</v>
      </c>
      <c r="H53" s="100" t="s">
        <v>77</v>
      </c>
      <c r="I53" s="6" t="s">
        <v>36</v>
      </c>
      <c r="J53" s="99" t="s">
        <v>37</v>
      </c>
      <c r="K53" s="109">
        <v>7700000</v>
      </c>
      <c r="L53" s="109" t="s">
        <v>38</v>
      </c>
      <c r="M53" s="6" t="s">
        <v>504</v>
      </c>
      <c r="N53" s="6" t="s">
        <v>88</v>
      </c>
      <c r="O53" s="109" t="s">
        <v>41</v>
      </c>
      <c r="P53" s="109" t="s">
        <v>505</v>
      </c>
      <c r="Q53" s="99">
        <v>39087</v>
      </c>
      <c r="R53" s="99">
        <v>39511</v>
      </c>
      <c r="S53" s="99">
        <v>39542</v>
      </c>
      <c r="T53" s="99">
        <v>39626</v>
      </c>
      <c r="U53" s="99">
        <v>39704</v>
      </c>
      <c r="V53" s="109" t="s">
        <v>506</v>
      </c>
      <c r="W53" s="109" t="s">
        <v>507</v>
      </c>
      <c r="X53" s="109" t="s">
        <v>508</v>
      </c>
      <c r="Y53" s="99">
        <v>39704</v>
      </c>
      <c r="Z53" s="99">
        <v>54313</v>
      </c>
      <c r="AA53" s="99" t="s">
        <v>113</v>
      </c>
      <c r="AB53" s="99" t="s">
        <v>47</v>
      </c>
      <c r="AC53" s="99">
        <v>42642</v>
      </c>
      <c r="AD53" s="99">
        <v>42886</v>
      </c>
      <c r="AE53" s="3">
        <v>8299827.1600000001</v>
      </c>
      <c r="AF53" s="4">
        <v>1</v>
      </c>
    </row>
    <row r="54" spans="1:32" ht="135" hidden="1" x14ac:dyDescent="0.25">
      <c r="A54" s="6" t="s">
        <v>509</v>
      </c>
      <c r="B54" s="6" t="s">
        <v>510</v>
      </c>
      <c r="C54" s="6">
        <v>2</v>
      </c>
      <c r="D54" s="6" t="s">
        <v>511</v>
      </c>
      <c r="E54" s="6" t="s">
        <v>512</v>
      </c>
      <c r="F54" s="6" t="s">
        <v>63</v>
      </c>
      <c r="G54" s="6" t="s">
        <v>64</v>
      </c>
      <c r="H54" s="100" t="s">
        <v>4120</v>
      </c>
      <c r="I54" s="6" t="s">
        <v>36</v>
      </c>
      <c r="J54" s="99" t="s">
        <v>37</v>
      </c>
      <c r="K54" s="109">
        <v>371200</v>
      </c>
      <c r="L54" s="109" t="s">
        <v>38</v>
      </c>
      <c r="M54" s="6" t="s">
        <v>513</v>
      </c>
      <c r="N54" s="6" t="s">
        <v>40</v>
      </c>
      <c r="O54" s="109" t="s">
        <v>133</v>
      </c>
      <c r="P54" s="109" t="s">
        <v>379</v>
      </c>
      <c r="Q54" s="99">
        <v>39187</v>
      </c>
      <c r="R54" s="99">
        <v>39335</v>
      </c>
      <c r="S54" s="99">
        <v>39351</v>
      </c>
      <c r="T54" s="99">
        <v>39363</v>
      </c>
      <c r="U54" s="99">
        <v>39413</v>
      </c>
      <c r="V54" s="109" t="s">
        <v>514</v>
      </c>
      <c r="W54" s="109" t="s">
        <v>515</v>
      </c>
      <c r="X54" s="109" t="s">
        <v>516</v>
      </c>
      <c r="Y54" s="99">
        <v>39413</v>
      </c>
      <c r="Z54" s="99">
        <v>41274</v>
      </c>
      <c r="AA54" s="99" t="s">
        <v>113</v>
      </c>
      <c r="AB54" s="99" t="s">
        <v>47</v>
      </c>
      <c r="AC54" s="99">
        <v>40311</v>
      </c>
      <c r="AD54" s="99">
        <v>40874</v>
      </c>
      <c r="AE54" s="3">
        <v>389830.19999999995</v>
      </c>
      <c r="AF54" s="4">
        <v>1</v>
      </c>
    </row>
    <row r="55" spans="1:32" ht="105" hidden="1" x14ac:dyDescent="0.25">
      <c r="A55" s="6" t="s">
        <v>517</v>
      </c>
      <c r="B55" s="6" t="s">
        <v>518</v>
      </c>
      <c r="C55" s="6">
        <v>2</v>
      </c>
      <c r="D55" s="6" t="s">
        <v>519</v>
      </c>
      <c r="E55" s="6" t="s">
        <v>520</v>
      </c>
      <c r="F55" s="6" t="s">
        <v>63</v>
      </c>
      <c r="G55" s="6" t="s">
        <v>76</v>
      </c>
      <c r="H55" s="100" t="s">
        <v>98</v>
      </c>
      <c r="I55" s="6" t="s">
        <v>36</v>
      </c>
      <c r="J55" s="99" t="s">
        <v>37</v>
      </c>
      <c r="K55" s="109">
        <v>441300</v>
      </c>
      <c r="L55" s="109" t="s">
        <v>38</v>
      </c>
      <c r="M55" s="6" t="s">
        <v>521</v>
      </c>
      <c r="N55" s="6" t="s">
        <v>40</v>
      </c>
      <c r="O55" s="109" t="s">
        <v>133</v>
      </c>
      <c r="P55" s="109" t="s">
        <v>379</v>
      </c>
      <c r="Q55" s="99">
        <v>39208</v>
      </c>
      <c r="R55" s="99">
        <v>39350</v>
      </c>
      <c r="S55" s="99">
        <v>39373</v>
      </c>
      <c r="T55" s="99">
        <v>39393</v>
      </c>
      <c r="U55" s="99">
        <v>39475</v>
      </c>
      <c r="V55" s="109" t="s">
        <v>522</v>
      </c>
      <c r="W55" s="109" t="s">
        <v>523</v>
      </c>
      <c r="X55" s="109" t="s">
        <v>524</v>
      </c>
      <c r="Y55" s="99">
        <v>39475</v>
      </c>
      <c r="Z55" s="99">
        <v>41759</v>
      </c>
      <c r="AA55" s="99" t="s">
        <v>113</v>
      </c>
      <c r="AB55" s="99" t="s">
        <v>47</v>
      </c>
      <c r="AC55" s="99">
        <v>40260</v>
      </c>
      <c r="AD55" s="99">
        <v>40492</v>
      </c>
      <c r="AE55" s="3">
        <v>594173.75</v>
      </c>
      <c r="AF55" s="4">
        <v>1</v>
      </c>
    </row>
    <row r="56" spans="1:32" ht="45" hidden="1" x14ac:dyDescent="0.25">
      <c r="A56" s="6" t="s">
        <v>525</v>
      </c>
      <c r="B56" s="6" t="s">
        <v>526</v>
      </c>
      <c r="C56" s="6">
        <v>1</v>
      </c>
      <c r="D56" s="6" t="s">
        <v>527</v>
      </c>
      <c r="E56" s="6">
        <v>0</v>
      </c>
      <c r="F56" s="6" t="s">
        <v>33</v>
      </c>
      <c r="G56" s="6" t="s">
        <v>119</v>
      </c>
      <c r="H56" s="100" t="s">
        <v>131</v>
      </c>
      <c r="I56" s="6" t="s">
        <v>66</v>
      </c>
      <c r="J56" s="99">
        <v>38006</v>
      </c>
      <c r="K56" s="109">
        <v>880000</v>
      </c>
      <c r="L56" s="109" t="s">
        <v>38</v>
      </c>
      <c r="M56" s="6" t="s">
        <v>281</v>
      </c>
      <c r="N56" s="6" t="s">
        <v>40</v>
      </c>
      <c r="O56" s="109" t="s">
        <v>41</v>
      </c>
      <c r="P56" s="109" t="s">
        <v>505</v>
      </c>
      <c r="Q56" s="99">
        <v>39445</v>
      </c>
      <c r="R56" s="99">
        <v>39660</v>
      </c>
      <c r="S56" s="99">
        <v>39688</v>
      </c>
      <c r="T56" s="99">
        <v>39780</v>
      </c>
      <c r="U56" s="99">
        <v>39842</v>
      </c>
      <c r="V56" s="109" t="s">
        <v>528</v>
      </c>
      <c r="W56" s="109" t="s">
        <v>529</v>
      </c>
      <c r="X56" s="109" t="s">
        <v>530</v>
      </c>
      <c r="Y56" s="99">
        <v>39842</v>
      </c>
      <c r="Z56" s="99">
        <v>41773</v>
      </c>
      <c r="AA56" s="99" t="s">
        <v>113</v>
      </c>
      <c r="AB56" s="99" t="s">
        <v>286</v>
      </c>
      <c r="AC56" s="99" t="s">
        <v>286</v>
      </c>
      <c r="AD56" s="99" t="s">
        <v>286</v>
      </c>
      <c r="AE56" s="3">
        <v>308326.59999999998</v>
      </c>
      <c r="AF56" s="4">
        <v>0</v>
      </c>
    </row>
    <row r="57" spans="1:32" ht="135" hidden="1" x14ac:dyDescent="0.25">
      <c r="A57" s="6" t="s">
        <v>531</v>
      </c>
      <c r="B57" s="6" t="s">
        <v>532</v>
      </c>
      <c r="C57" s="6">
        <v>1</v>
      </c>
      <c r="D57" s="6" t="s">
        <v>3929</v>
      </c>
      <c r="E57" s="6" t="s">
        <v>533</v>
      </c>
      <c r="F57" s="6" t="s">
        <v>33</v>
      </c>
      <c r="G57" s="6" t="s">
        <v>361</v>
      </c>
      <c r="H57" s="100" t="s">
        <v>4118</v>
      </c>
      <c r="I57" s="6" t="s">
        <v>36</v>
      </c>
      <c r="J57" s="99" t="s">
        <v>37</v>
      </c>
      <c r="K57" s="109">
        <v>7230000</v>
      </c>
      <c r="L57" s="109" t="s">
        <v>38</v>
      </c>
      <c r="M57" s="6" t="s">
        <v>534</v>
      </c>
      <c r="N57" s="6" t="s">
        <v>88</v>
      </c>
      <c r="O57" s="109" t="s">
        <v>41</v>
      </c>
      <c r="P57" s="109" t="s">
        <v>535</v>
      </c>
      <c r="Q57" s="99">
        <v>39445</v>
      </c>
      <c r="R57" s="99">
        <v>39707</v>
      </c>
      <c r="S57" s="99">
        <v>39738</v>
      </c>
      <c r="T57" s="99">
        <v>39821</v>
      </c>
      <c r="U57" s="99">
        <v>39876</v>
      </c>
      <c r="V57" s="109" t="s">
        <v>536</v>
      </c>
      <c r="W57" s="109" t="s">
        <v>537</v>
      </c>
      <c r="X57" s="109" t="s">
        <v>538</v>
      </c>
      <c r="Y57" s="99">
        <v>39876</v>
      </c>
      <c r="Z57" s="99">
        <v>52659</v>
      </c>
      <c r="AA57" s="99" t="s">
        <v>113</v>
      </c>
      <c r="AB57" s="99" t="s">
        <v>47</v>
      </c>
      <c r="AC57" s="99">
        <v>40850</v>
      </c>
      <c r="AD57" s="99">
        <v>41033</v>
      </c>
      <c r="AE57" s="3">
        <v>6465494.1300000008</v>
      </c>
      <c r="AF57" s="4">
        <v>1</v>
      </c>
    </row>
    <row r="58" spans="1:32" ht="150" hidden="1" x14ac:dyDescent="0.25">
      <c r="A58" s="6" t="s">
        <v>539</v>
      </c>
      <c r="B58" s="6" t="s">
        <v>540</v>
      </c>
      <c r="C58" s="6">
        <v>1</v>
      </c>
      <c r="D58" s="6" t="s">
        <v>541</v>
      </c>
      <c r="E58" s="6" t="s">
        <v>542</v>
      </c>
      <c r="F58" s="6" t="s">
        <v>404</v>
      </c>
      <c r="G58" s="6" t="s">
        <v>119</v>
      </c>
      <c r="H58" s="100" t="s">
        <v>131</v>
      </c>
      <c r="I58" s="6" t="s">
        <v>66</v>
      </c>
      <c r="J58" s="99">
        <v>37337</v>
      </c>
      <c r="K58" s="109">
        <v>482000</v>
      </c>
      <c r="L58" s="109" t="s">
        <v>38</v>
      </c>
      <c r="M58" s="6" t="s">
        <v>543</v>
      </c>
      <c r="N58" s="6" t="s">
        <v>88</v>
      </c>
      <c r="O58" s="109" t="s">
        <v>41</v>
      </c>
      <c r="P58" s="109" t="s">
        <v>122</v>
      </c>
      <c r="Q58" s="99">
        <v>39451</v>
      </c>
      <c r="R58" s="99">
        <v>40121</v>
      </c>
      <c r="S58" s="99">
        <v>40149</v>
      </c>
      <c r="T58" s="99">
        <v>40224</v>
      </c>
      <c r="U58" s="99">
        <v>40303</v>
      </c>
      <c r="V58" s="109" t="s">
        <v>544</v>
      </c>
      <c r="W58" s="109" t="s">
        <v>545</v>
      </c>
      <c r="X58" s="109" t="s">
        <v>546</v>
      </c>
      <c r="Y58" s="99">
        <v>40303</v>
      </c>
      <c r="Z58" s="99">
        <v>50986</v>
      </c>
      <c r="AA58" s="99" t="s">
        <v>46</v>
      </c>
      <c r="AB58" s="99" t="s">
        <v>47</v>
      </c>
      <c r="AC58" s="99">
        <v>41856</v>
      </c>
      <c r="AD58" s="99">
        <v>42034</v>
      </c>
      <c r="AE58" s="3">
        <v>449094</v>
      </c>
      <c r="AF58" s="4">
        <v>1</v>
      </c>
    </row>
    <row r="59" spans="1:32" ht="105" hidden="1" x14ac:dyDescent="0.25">
      <c r="A59" s="6" t="s">
        <v>547</v>
      </c>
      <c r="B59" s="6" t="s">
        <v>115</v>
      </c>
      <c r="C59" s="6">
        <v>2</v>
      </c>
      <c r="D59" s="6" t="s">
        <v>548</v>
      </c>
      <c r="E59" s="6" t="s">
        <v>549</v>
      </c>
      <c r="F59" s="6" t="s">
        <v>118</v>
      </c>
      <c r="G59" s="6" t="s">
        <v>119</v>
      </c>
      <c r="H59" s="100" t="s">
        <v>131</v>
      </c>
      <c r="I59" s="6" t="s">
        <v>36</v>
      </c>
      <c r="J59" s="99" t="s">
        <v>37</v>
      </c>
      <c r="K59" s="109">
        <v>1500000</v>
      </c>
      <c r="L59" s="109" t="s">
        <v>38</v>
      </c>
      <c r="M59" s="6" t="s">
        <v>550</v>
      </c>
      <c r="N59" s="6" t="s">
        <v>88</v>
      </c>
      <c r="O59" s="109" t="s">
        <v>133</v>
      </c>
      <c r="P59" s="109" t="s">
        <v>164</v>
      </c>
      <c r="Q59" s="99">
        <v>39452</v>
      </c>
      <c r="R59" s="99">
        <v>39609</v>
      </c>
      <c r="S59" s="99">
        <v>39633</v>
      </c>
      <c r="T59" s="99">
        <v>39650</v>
      </c>
      <c r="U59" s="99">
        <v>39703</v>
      </c>
      <c r="V59" s="109" t="s">
        <v>551</v>
      </c>
      <c r="W59" s="109" t="s">
        <v>552</v>
      </c>
      <c r="X59" s="109" t="s">
        <v>553</v>
      </c>
      <c r="Y59" s="99">
        <v>39703</v>
      </c>
      <c r="Z59" s="99">
        <v>54312</v>
      </c>
      <c r="AA59" s="99" t="s">
        <v>113</v>
      </c>
      <c r="AB59" s="99" t="s">
        <v>47</v>
      </c>
      <c r="AC59" s="99">
        <v>45121</v>
      </c>
      <c r="AD59" s="99" t="s">
        <v>47</v>
      </c>
      <c r="AE59" s="3">
        <v>694419.75</v>
      </c>
      <c r="AF59" s="4">
        <v>1</v>
      </c>
    </row>
    <row r="60" spans="1:32" ht="225" hidden="1" x14ac:dyDescent="0.25">
      <c r="A60" s="6" t="s">
        <v>554</v>
      </c>
      <c r="B60" s="6" t="s">
        <v>555</v>
      </c>
      <c r="C60" s="6">
        <v>1</v>
      </c>
      <c r="D60" s="6" t="s">
        <v>4141</v>
      </c>
      <c r="E60" s="6" t="s">
        <v>556</v>
      </c>
      <c r="F60" s="6" t="s">
        <v>557</v>
      </c>
      <c r="G60" s="6" t="s">
        <v>119</v>
      </c>
      <c r="H60" s="100" t="s">
        <v>131</v>
      </c>
      <c r="I60" s="6" t="s">
        <v>36</v>
      </c>
      <c r="J60" s="99" t="s">
        <v>37</v>
      </c>
      <c r="K60" s="109">
        <v>6568000</v>
      </c>
      <c r="L60" s="109" t="s">
        <v>38</v>
      </c>
      <c r="M60" s="100" t="s">
        <v>558</v>
      </c>
      <c r="N60" s="6" t="s">
        <v>88</v>
      </c>
      <c r="O60" s="109" t="s">
        <v>133</v>
      </c>
      <c r="P60" s="109" t="s">
        <v>318</v>
      </c>
      <c r="Q60" s="99">
        <v>39592</v>
      </c>
      <c r="R60" s="99">
        <v>39951</v>
      </c>
      <c r="S60" s="99">
        <v>39976</v>
      </c>
      <c r="T60" s="99">
        <v>40036</v>
      </c>
      <c r="U60" s="99">
        <v>40122</v>
      </c>
      <c r="V60" s="109" t="s">
        <v>559</v>
      </c>
      <c r="W60" s="109" t="s">
        <v>560</v>
      </c>
      <c r="X60" s="109" t="s">
        <v>561</v>
      </c>
      <c r="Y60" s="99">
        <v>40122</v>
      </c>
      <c r="Z60" s="99">
        <v>47528</v>
      </c>
      <c r="AA60" s="99" t="s">
        <v>46</v>
      </c>
      <c r="AB60" s="99" t="s">
        <v>47</v>
      </c>
      <c r="AC60" s="99">
        <v>41618</v>
      </c>
      <c r="AD60" s="99">
        <v>42048</v>
      </c>
      <c r="AE60" s="3">
        <v>6244764.4299999997</v>
      </c>
      <c r="AF60" s="4">
        <v>1</v>
      </c>
    </row>
    <row r="61" spans="1:32" ht="45" hidden="1" x14ac:dyDescent="0.25">
      <c r="A61" s="6" t="s">
        <v>562</v>
      </c>
      <c r="B61" s="6" t="s">
        <v>563</v>
      </c>
      <c r="C61" s="6">
        <v>1</v>
      </c>
      <c r="D61" s="6" t="s">
        <v>564</v>
      </c>
      <c r="E61" s="6">
        <v>0</v>
      </c>
      <c r="F61" s="6" t="s">
        <v>33</v>
      </c>
      <c r="G61" s="6" t="s">
        <v>565</v>
      </c>
      <c r="H61" s="100" t="s">
        <v>35</v>
      </c>
      <c r="I61" s="6" t="s">
        <v>36</v>
      </c>
      <c r="J61" s="99" t="s">
        <v>37</v>
      </c>
      <c r="K61" s="109">
        <v>8653000</v>
      </c>
      <c r="L61" s="109" t="s">
        <v>38</v>
      </c>
      <c r="M61" s="6" t="s">
        <v>281</v>
      </c>
      <c r="N61" s="6" t="s">
        <v>40</v>
      </c>
      <c r="O61" s="109" t="s">
        <v>41</v>
      </c>
      <c r="P61" s="109" t="s">
        <v>505</v>
      </c>
      <c r="Q61" s="99">
        <v>39781</v>
      </c>
      <c r="R61" s="99">
        <v>40169</v>
      </c>
      <c r="S61" s="99">
        <v>40197</v>
      </c>
      <c r="T61" s="99">
        <v>40219</v>
      </c>
      <c r="U61" s="99">
        <v>40285</v>
      </c>
      <c r="V61" s="109" t="s">
        <v>566</v>
      </c>
      <c r="W61" s="109" t="s">
        <v>567</v>
      </c>
      <c r="X61" s="109" t="s">
        <v>568</v>
      </c>
      <c r="Y61" s="99">
        <v>40285</v>
      </c>
      <c r="Z61" s="99">
        <v>41668</v>
      </c>
      <c r="AA61" s="99" t="s">
        <v>113</v>
      </c>
      <c r="AB61" s="99" t="s">
        <v>286</v>
      </c>
      <c r="AC61" s="99" t="s">
        <v>286</v>
      </c>
      <c r="AD61" s="99" t="s">
        <v>286</v>
      </c>
      <c r="AE61" s="3">
        <v>1639583.19</v>
      </c>
      <c r="AF61" s="4">
        <v>0</v>
      </c>
    </row>
    <row r="62" spans="1:32" ht="60" hidden="1" x14ac:dyDescent="0.25">
      <c r="A62" s="6" t="s">
        <v>569</v>
      </c>
      <c r="B62" s="6" t="s">
        <v>570</v>
      </c>
      <c r="C62" s="6">
        <v>1</v>
      </c>
      <c r="D62" s="6" t="s">
        <v>3930</v>
      </c>
      <c r="E62" s="6" t="s">
        <v>571</v>
      </c>
      <c r="F62" s="6" t="s">
        <v>33</v>
      </c>
      <c r="G62" s="6" t="s">
        <v>76</v>
      </c>
      <c r="H62" s="100" t="s">
        <v>98</v>
      </c>
      <c r="I62" s="6" t="s">
        <v>66</v>
      </c>
      <c r="J62" s="99">
        <v>38427</v>
      </c>
      <c r="K62" s="109">
        <v>4125000</v>
      </c>
      <c r="L62" s="109" t="s">
        <v>38</v>
      </c>
      <c r="M62" s="6" t="s">
        <v>572</v>
      </c>
      <c r="N62" s="6" t="s">
        <v>88</v>
      </c>
      <c r="O62" s="109" t="s">
        <v>41</v>
      </c>
      <c r="P62" s="109" t="s">
        <v>505</v>
      </c>
      <c r="Q62" s="99">
        <v>39781</v>
      </c>
      <c r="R62" s="99">
        <v>40115</v>
      </c>
      <c r="S62" s="99">
        <v>40142</v>
      </c>
      <c r="T62" s="99">
        <v>40219</v>
      </c>
      <c r="U62" s="99">
        <v>40302</v>
      </c>
      <c r="V62" s="109" t="s">
        <v>573</v>
      </c>
      <c r="W62" s="109" t="s">
        <v>574</v>
      </c>
      <c r="X62" s="109" t="s">
        <v>575</v>
      </c>
      <c r="Y62" s="99">
        <v>40302</v>
      </c>
      <c r="Z62" s="99">
        <v>55096</v>
      </c>
      <c r="AA62" s="99" t="s">
        <v>113</v>
      </c>
      <c r="AB62" s="99" t="s">
        <v>47</v>
      </c>
      <c r="AC62" s="99">
        <v>41810</v>
      </c>
      <c r="AD62" s="99">
        <v>41954</v>
      </c>
      <c r="AE62" s="3">
        <v>5248461.3500000006</v>
      </c>
      <c r="AF62" s="4">
        <v>1</v>
      </c>
    </row>
    <row r="63" spans="1:32" ht="120" hidden="1" x14ac:dyDescent="0.25">
      <c r="A63" s="6" t="s">
        <v>576</v>
      </c>
      <c r="B63" s="6" t="s">
        <v>577</v>
      </c>
      <c r="C63" s="6">
        <v>1</v>
      </c>
      <c r="D63" s="6" t="s">
        <v>578</v>
      </c>
      <c r="E63" s="6" t="s">
        <v>579</v>
      </c>
      <c r="F63" s="6" t="s">
        <v>63</v>
      </c>
      <c r="G63" s="6" t="s">
        <v>230</v>
      </c>
      <c r="H63" s="100" t="s">
        <v>86</v>
      </c>
      <c r="I63" s="6" t="s">
        <v>36</v>
      </c>
      <c r="J63" s="99" t="s">
        <v>37</v>
      </c>
      <c r="K63" s="109">
        <v>2681000</v>
      </c>
      <c r="L63" s="109" t="s">
        <v>38</v>
      </c>
      <c r="M63" s="6" t="s">
        <v>580</v>
      </c>
      <c r="N63" s="6" t="s">
        <v>88</v>
      </c>
      <c r="O63" s="109" t="s">
        <v>133</v>
      </c>
      <c r="P63" s="109" t="s">
        <v>318</v>
      </c>
      <c r="Q63" s="99">
        <v>39800</v>
      </c>
      <c r="R63" s="99">
        <v>40095</v>
      </c>
      <c r="S63" s="99">
        <v>40147</v>
      </c>
      <c r="T63" s="99">
        <v>40211</v>
      </c>
      <c r="U63" s="99">
        <v>40285</v>
      </c>
      <c r="V63" s="109" t="s">
        <v>581</v>
      </c>
      <c r="W63" s="109" t="s">
        <v>582</v>
      </c>
      <c r="X63" s="109" t="s">
        <v>583</v>
      </c>
      <c r="Y63" s="99">
        <v>40285</v>
      </c>
      <c r="Z63" s="99">
        <v>45535</v>
      </c>
      <c r="AA63" s="99" t="s">
        <v>46</v>
      </c>
      <c r="AB63" s="99" t="s">
        <v>47</v>
      </c>
      <c r="AC63" s="99">
        <v>41779</v>
      </c>
      <c r="AD63" s="99">
        <v>42025</v>
      </c>
      <c r="AE63" s="3">
        <v>2623962.17</v>
      </c>
      <c r="AF63" s="4">
        <v>1</v>
      </c>
    </row>
    <row r="64" spans="1:32" ht="150" hidden="1" x14ac:dyDescent="0.25">
      <c r="A64" s="6" t="s">
        <v>584</v>
      </c>
      <c r="B64" s="6" t="s">
        <v>585</v>
      </c>
      <c r="C64" s="6">
        <v>2</v>
      </c>
      <c r="D64" s="6" t="s">
        <v>586</v>
      </c>
      <c r="E64" s="6" t="s">
        <v>587</v>
      </c>
      <c r="F64" s="6" t="s">
        <v>63</v>
      </c>
      <c r="G64" s="6" t="s">
        <v>272</v>
      </c>
      <c r="H64" s="100" t="s">
        <v>120</v>
      </c>
      <c r="I64" s="6" t="s">
        <v>36</v>
      </c>
      <c r="J64" s="99" t="s">
        <v>37</v>
      </c>
      <c r="K64" s="109">
        <v>314115</v>
      </c>
      <c r="L64" s="109" t="s">
        <v>38</v>
      </c>
      <c r="M64" s="6" t="s">
        <v>588</v>
      </c>
      <c r="N64" s="6" t="s">
        <v>40</v>
      </c>
      <c r="O64" s="109" t="s">
        <v>133</v>
      </c>
      <c r="P64" s="109" t="s">
        <v>164</v>
      </c>
      <c r="Q64" s="99">
        <v>39818</v>
      </c>
      <c r="R64" s="99">
        <v>40017</v>
      </c>
      <c r="S64" s="99">
        <v>40039</v>
      </c>
      <c r="T64" s="99">
        <v>40127</v>
      </c>
      <c r="U64" s="99">
        <v>40191</v>
      </c>
      <c r="V64" s="109" t="s">
        <v>589</v>
      </c>
      <c r="W64" s="109" t="s">
        <v>590</v>
      </c>
      <c r="X64" s="109" t="s">
        <v>591</v>
      </c>
      <c r="Y64" s="99">
        <v>40191</v>
      </c>
      <c r="Z64" s="99">
        <v>44286</v>
      </c>
      <c r="AA64" s="99" t="s">
        <v>46</v>
      </c>
      <c r="AB64" s="99" t="s">
        <v>47</v>
      </c>
      <c r="AC64" s="99">
        <v>40934</v>
      </c>
      <c r="AD64" s="99">
        <v>41155</v>
      </c>
      <c r="AE64" s="3">
        <v>339463.12000000005</v>
      </c>
      <c r="AF64" s="4">
        <v>1</v>
      </c>
    </row>
    <row r="65" spans="1:32" ht="90" hidden="1" x14ac:dyDescent="0.25">
      <c r="A65" s="6" t="s">
        <v>592</v>
      </c>
      <c r="B65" s="6" t="s">
        <v>593</v>
      </c>
      <c r="C65" s="6">
        <v>2</v>
      </c>
      <c r="D65" s="6" t="s">
        <v>594</v>
      </c>
      <c r="E65" s="6" t="s">
        <v>595</v>
      </c>
      <c r="F65" s="6" t="s">
        <v>3959</v>
      </c>
      <c r="G65" s="6" t="s">
        <v>370</v>
      </c>
      <c r="H65" s="100" t="s">
        <v>77</v>
      </c>
      <c r="I65" s="6" t="s">
        <v>36</v>
      </c>
      <c r="J65" s="99" t="s">
        <v>37</v>
      </c>
      <c r="K65" s="109">
        <v>400000</v>
      </c>
      <c r="L65" s="109" t="s">
        <v>38</v>
      </c>
      <c r="M65" s="6" t="s">
        <v>596</v>
      </c>
      <c r="N65" s="6" t="s">
        <v>88</v>
      </c>
      <c r="O65" s="109" t="s">
        <v>133</v>
      </c>
      <c r="P65" s="109" t="s">
        <v>318</v>
      </c>
      <c r="Q65" s="99">
        <v>39909</v>
      </c>
      <c r="R65" s="99">
        <v>40170</v>
      </c>
      <c r="S65" s="99">
        <v>40192</v>
      </c>
      <c r="T65" s="99">
        <v>40211</v>
      </c>
      <c r="U65" s="99">
        <v>40285</v>
      </c>
      <c r="V65" s="109" t="s">
        <v>597</v>
      </c>
      <c r="W65" s="109" t="s">
        <v>598</v>
      </c>
      <c r="X65" s="109" t="s">
        <v>599</v>
      </c>
      <c r="Y65" s="99">
        <v>40285</v>
      </c>
      <c r="Z65" s="99">
        <v>46979</v>
      </c>
      <c r="AA65" s="99" t="s">
        <v>46</v>
      </c>
      <c r="AB65" s="99" t="s">
        <v>47</v>
      </c>
      <c r="AC65" s="99">
        <v>40974</v>
      </c>
      <c r="AD65" s="99">
        <v>41500</v>
      </c>
      <c r="AE65" s="3">
        <v>391781.82</v>
      </c>
      <c r="AF65" s="4">
        <v>1</v>
      </c>
    </row>
    <row r="66" spans="1:32" ht="135" hidden="1" x14ac:dyDescent="0.25">
      <c r="A66" s="6" t="s">
        <v>600</v>
      </c>
      <c r="B66" s="6" t="s">
        <v>601</v>
      </c>
      <c r="C66" s="6">
        <v>1</v>
      </c>
      <c r="D66" s="6" t="s">
        <v>3931</v>
      </c>
      <c r="E66" s="6" t="s">
        <v>602</v>
      </c>
      <c r="F66" s="6" t="s">
        <v>33</v>
      </c>
      <c r="G66" s="6" t="s">
        <v>204</v>
      </c>
      <c r="H66" s="100" t="s">
        <v>4117</v>
      </c>
      <c r="I66" s="6" t="s">
        <v>66</v>
      </c>
      <c r="J66" s="99">
        <v>38603</v>
      </c>
      <c r="K66" s="109">
        <v>7750000</v>
      </c>
      <c r="L66" s="109" t="s">
        <v>38</v>
      </c>
      <c r="M66" s="6" t="s">
        <v>603</v>
      </c>
      <c r="N66" s="6" t="s">
        <v>88</v>
      </c>
      <c r="O66" s="109" t="s">
        <v>41</v>
      </c>
      <c r="P66" s="109" t="s">
        <v>282</v>
      </c>
      <c r="Q66" s="99">
        <v>40018</v>
      </c>
      <c r="R66" s="99">
        <v>40178</v>
      </c>
      <c r="S66" s="99">
        <v>40204</v>
      </c>
      <c r="T66" s="99">
        <v>40224</v>
      </c>
      <c r="U66" s="99">
        <v>40275</v>
      </c>
      <c r="V66" s="109" t="s">
        <v>604</v>
      </c>
      <c r="W66" s="109" t="s">
        <v>605</v>
      </c>
      <c r="X66" s="109" t="s">
        <v>606</v>
      </c>
      <c r="Y66" s="99">
        <v>40275</v>
      </c>
      <c r="Z66" s="99">
        <v>47733</v>
      </c>
      <c r="AA66" s="99" t="s">
        <v>46</v>
      </c>
      <c r="AB66" s="99" t="s">
        <v>47</v>
      </c>
      <c r="AC66" s="99">
        <v>41730</v>
      </c>
      <c r="AD66" s="99">
        <v>42004</v>
      </c>
      <c r="AE66" s="3">
        <v>7635989.3900000006</v>
      </c>
      <c r="AF66" s="4">
        <v>1</v>
      </c>
    </row>
    <row r="67" spans="1:32" ht="150" hidden="1" x14ac:dyDescent="0.25">
      <c r="A67" s="6" t="s">
        <v>607</v>
      </c>
      <c r="B67" s="6" t="s">
        <v>608</v>
      </c>
      <c r="C67" s="6">
        <v>2</v>
      </c>
      <c r="D67" s="6" t="s">
        <v>609</v>
      </c>
      <c r="E67" s="6" t="s">
        <v>610</v>
      </c>
      <c r="F67" s="6" t="s">
        <v>63</v>
      </c>
      <c r="G67" s="6" t="s">
        <v>204</v>
      </c>
      <c r="H67" s="100" t="s">
        <v>4117</v>
      </c>
      <c r="I67" s="6" t="s">
        <v>36</v>
      </c>
      <c r="J67" s="99" t="s">
        <v>37</v>
      </c>
      <c r="K67" s="109">
        <v>880000</v>
      </c>
      <c r="L67" s="109" t="s">
        <v>38</v>
      </c>
      <c r="M67" s="6" t="s">
        <v>611</v>
      </c>
      <c r="N67" s="6" t="s">
        <v>40</v>
      </c>
      <c r="O67" s="109" t="s">
        <v>133</v>
      </c>
      <c r="P67" s="109" t="s">
        <v>505</v>
      </c>
      <c r="Q67" s="99">
        <v>40186</v>
      </c>
      <c r="R67" s="99">
        <v>40465</v>
      </c>
      <c r="S67" s="99">
        <v>40493</v>
      </c>
      <c r="T67" s="99">
        <v>40564</v>
      </c>
      <c r="U67" s="99">
        <v>40619</v>
      </c>
      <c r="V67" s="109" t="s">
        <v>612</v>
      </c>
      <c r="W67" s="109" t="s">
        <v>613</v>
      </c>
      <c r="X67" s="109" t="s">
        <v>614</v>
      </c>
      <c r="Y67" s="99">
        <v>40619</v>
      </c>
      <c r="Z67" s="99">
        <v>45199</v>
      </c>
      <c r="AA67" s="99" t="s">
        <v>46</v>
      </c>
      <c r="AB67" s="99" t="s">
        <v>47</v>
      </c>
      <c r="AC67" s="99">
        <v>41897</v>
      </c>
      <c r="AD67" s="99">
        <v>42129</v>
      </c>
      <c r="AE67" s="3">
        <v>1214481.3400000001</v>
      </c>
      <c r="AF67" s="4">
        <v>1</v>
      </c>
    </row>
    <row r="68" spans="1:32" ht="135" hidden="1" x14ac:dyDescent="0.25">
      <c r="A68" s="6" t="s">
        <v>615</v>
      </c>
      <c r="B68" s="6" t="s">
        <v>616</v>
      </c>
      <c r="C68" s="6">
        <v>1</v>
      </c>
      <c r="D68" s="6" t="s">
        <v>617</v>
      </c>
      <c r="E68" s="6" t="s">
        <v>618</v>
      </c>
      <c r="F68" s="6" t="s">
        <v>33</v>
      </c>
      <c r="G68" s="6" t="s">
        <v>64</v>
      </c>
      <c r="H68" s="100" t="s">
        <v>4120</v>
      </c>
      <c r="I68" s="6" t="s">
        <v>66</v>
      </c>
      <c r="J68" s="99" t="s">
        <v>37</v>
      </c>
      <c r="K68" s="109">
        <v>5040000</v>
      </c>
      <c r="L68" s="109" t="s">
        <v>38</v>
      </c>
      <c r="M68" s="6" t="s">
        <v>619</v>
      </c>
      <c r="N68" s="6" t="s">
        <v>88</v>
      </c>
      <c r="O68" s="109" t="s">
        <v>41</v>
      </c>
      <c r="P68" s="109" t="s">
        <v>535</v>
      </c>
      <c r="Q68" s="99">
        <v>40186</v>
      </c>
      <c r="R68" s="99">
        <v>40541</v>
      </c>
      <c r="S68" s="99">
        <v>40562</v>
      </c>
      <c r="T68" s="99">
        <v>40700</v>
      </c>
      <c r="U68" s="99">
        <v>40789</v>
      </c>
      <c r="V68" s="109" t="s">
        <v>620</v>
      </c>
      <c r="W68" s="109" t="s">
        <v>621</v>
      </c>
      <c r="X68" s="109" t="s">
        <v>622</v>
      </c>
      <c r="Y68" s="99">
        <v>40789</v>
      </c>
      <c r="Z68" s="99">
        <v>52475</v>
      </c>
      <c r="AA68" s="99" t="s">
        <v>113</v>
      </c>
      <c r="AB68" s="99" t="s">
        <v>47</v>
      </c>
      <c r="AC68" s="99">
        <v>41946</v>
      </c>
      <c r="AD68" s="99">
        <v>42731</v>
      </c>
      <c r="AE68" s="3">
        <v>4407438.0500000007</v>
      </c>
      <c r="AF68" s="4">
        <v>1</v>
      </c>
    </row>
    <row r="69" spans="1:32" ht="120" hidden="1" x14ac:dyDescent="0.25">
      <c r="A69" s="6" t="s">
        <v>623</v>
      </c>
      <c r="B69" s="6" t="s">
        <v>624</v>
      </c>
      <c r="C69" s="6">
        <v>1</v>
      </c>
      <c r="D69" s="6" t="s">
        <v>3932</v>
      </c>
      <c r="E69" s="6" t="s">
        <v>625</v>
      </c>
      <c r="F69" s="6" t="s">
        <v>33</v>
      </c>
      <c r="G69" s="6" t="s">
        <v>85</v>
      </c>
      <c r="H69" s="100" t="s">
        <v>162</v>
      </c>
      <c r="I69" s="6" t="s">
        <v>66</v>
      </c>
      <c r="J69" s="99">
        <v>38646</v>
      </c>
      <c r="K69" s="109">
        <v>8400000</v>
      </c>
      <c r="L69" s="109" t="s">
        <v>38</v>
      </c>
      <c r="M69" s="6" t="s">
        <v>626</v>
      </c>
      <c r="N69" s="6" t="s">
        <v>88</v>
      </c>
      <c r="O69" s="109" t="s">
        <v>41</v>
      </c>
      <c r="P69" s="109" t="s">
        <v>505</v>
      </c>
      <c r="Q69" s="99">
        <v>40186</v>
      </c>
      <c r="R69" s="99">
        <v>40539</v>
      </c>
      <c r="S69" s="99">
        <v>40560</v>
      </c>
      <c r="T69" s="99">
        <v>40701</v>
      </c>
      <c r="U69" s="99">
        <v>40789</v>
      </c>
      <c r="V69" s="109" t="s">
        <v>627</v>
      </c>
      <c r="W69" s="109" t="s">
        <v>628</v>
      </c>
      <c r="X69" s="109" t="s">
        <v>629</v>
      </c>
      <c r="Y69" s="99">
        <v>40789</v>
      </c>
      <c r="Z69" s="99">
        <v>54241</v>
      </c>
      <c r="AA69" s="99" t="s">
        <v>113</v>
      </c>
      <c r="AB69" s="99" t="s">
        <v>47</v>
      </c>
      <c r="AC69" s="99">
        <v>42600</v>
      </c>
      <c r="AD69" s="99">
        <v>43320</v>
      </c>
      <c r="AE69" s="3">
        <v>8897699.3699999992</v>
      </c>
      <c r="AF69" s="4">
        <v>1</v>
      </c>
    </row>
    <row r="70" spans="1:32" ht="135" hidden="1" x14ac:dyDescent="0.25">
      <c r="A70" s="6" t="s">
        <v>630</v>
      </c>
      <c r="B70" s="6" t="s">
        <v>631</v>
      </c>
      <c r="C70" s="6">
        <v>2</v>
      </c>
      <c r="D70" s="6" t="s">
        <v>632</v>
      </c>
      <c r="E70" s="6" t="s">
        <v>633</v>
      </c>
      <c r="F70" s="6" t="s">
        <v>63</v>
      </c>
      <c r="G70" s="6" t="s">
        <v>204</v>
      </c>
      <c r="H70" s="100" t="s">
        <v>4117</v>
      </c>
      <c r="I70" s="6" t="s">
        <v>36</v>
      </c>
      <c r="J70" s="99" t="s">
        <v>37</v>
      </c>
      <c r="K70" s="109">
        <v>665000</v>
      </c>
      <c r="L70" s="109" t="s">
        <v>38</v>
      </c>
      <c r="M70" s="6" t="s">
        <v>634</v>
      </c>
      <c r="N70" s="6" t="s">
        <v>88</v>
      </c>
      <c r="O70" s="109" t="s">
        <v>133</v>
      </c>
      <c r="P70" s="109" t="s">
        <v>164</v>
      </c>
      <c r="Q70" s="99">
        <v>40543</v>
      </c>
      <c r="R70" s="99">
        <v>40752</v>
      </c>
      <c r="S70" s="99">
        <v>40780</v>
      </c>
      <c r="T70" s="99">
        <v>40830</v>
      </c>
      <c r="U70" s="99">
        <v>40865</v>
      </c>
      <c r="V70" s="109" t="s">
        <v>635</v>
      </c>
      <c r="W70" s="109" t="s">
        <v>636</v>
      </c>
      <c r="X70" s="109" t="s">
        <v>637</v>
      </c>
      <c r="Y70" s="99">
        <v>40865</v>
      </c>
      <c r="Z70" s="99">
        <v>46081</v>
      </c>
      <c r="AA70" s="99" t="s">
        <v>113</v>
      </c>
      <c r="AB70" s="99" t="s">
        <v>47</v>
      </c>
      <c r="AC70" s="99">
        <v>40892</v>
      </c>
      <c r="AD70" s="99">
        <v>42175</v>
      </c>
      <c r="AE70" s="3">
        <v>824926.70000000007</v>
      </c>
      <c r="AF70" s="4">
        <v>1</v>
      </c>
    </row>
    <row r="71" spans="1:32" ht="75" hidden="1" x14ac:dyDescent="0.25">
      <c r="A71" s="6" t="s">
        <v>638</v>
      </c>
      <c r="B71" s="6" t="s">
        <v>639</v>
      </c>
      <c r="C71" s="6">
        <v>1</v>
      </c>
      <c r="D71" s="6" t="s">
        <v>3933</v>
      </c>
      <c r="E71" s="6" t="s">
        <v>640</v>
      </c>
      <c r="F71" s="6" t="s">
        <v>33</v>
      </c>
      <c r="G71" s="6" t="s">
        <v>187</v>
      </c>
      <c r="H71" s="100" t="s">
        <v>4119</v>
      </c>
      <c r="I71" s="6" t="s">
        <v>36</v>
      </c>
      <c r="J71" s="99" t="s">
        <v>37</v>
      </c>
      <c r="K71" s="109">
        <v>5100000</v>
      </c>
      <c r="L71" s="109" t="s">
        <v>38</v>
      </c>
      <c r="M71" s="6" t="s">
        <v>641</v>
      </c>
      <c r="N71" s="6" t="s">
        <v>88</v>
      </c>
      <c r="O71" s="109" t="s">
        <v>133</v>
      </c>
      <c r="P71" s="109" t="s">
        <v>505</v>
      </c>
      <c r="Q71" s="99">
        <v>40858</v>
      </c>
      <c r="R71" s="99">
        <v>41201</v>
      </c>
      <c r="S71" s="99">
        <v>41208</v>
      </c>
      <c r="T71" s="99">
        <v>41339</v>
      </c>
      <c r="U71" s="99">
        <v>41425</v>
      </c>
      <c r="V71" s="109" t="s">
        <v>642</v>
      </c>
      <c r="W71" s="109" t="s">
        <v>643</v>
      </c>
      <c r="X71" s="109" t="s">
        <v>644</v>
      </c>
      <c r="Y71" s="99">
        <v>41425</v>
      </c>
      <c r="Z71" s="99">
        <v>52925</v>
      </c>
      <c r="AA71" s="99" t="s">
        <v>113</v>
      </c>
      <c r="AB71" s="99" t="s">
        <v>47</v>
      </c>
      <c r="AC71" s="99">
        <v>43289</v>
      </c>
      <c r="AD71" s="99">
        <v>43469</v>
      </c>
      <c r="AE71" s="3">
        <v>5612046.0600000005</v>
      </c>
      <c r="AF71" s="4">
        <v>1</v>
      </c>
    </row>
    <row r="72" spans="1:32" ht="120" hidden="1" x14ac:dyDescent="0.25">
      <c r="A72" s="6" t="s">
        <v>645</v>
      </c>
      <c r="B72" s="6" t="s">
        <v>646</v>
      </c>
      <c r="C72" s="6">
        <v>1</v>
      </c>
      <c r="D72" s="6" t="s">
        <v>3934</v>
      </c>
      <c r="E72" s="6" t="s">
        <v>647</v>
      </c>
      <c r="F72" s="6" t="s">
        <v>33</v>
      </c>
      <c r="G72" s="6" t="s">
        <v>648</v>
      </c>
      <c r="H72" s="100" t="s">
        <v>4118</v>
      </c>
      <c r="I72" s="6" t="s">
        <v>36</v>
      </c>
      <c r="J72" s="99" t="s">
        <v>37</v>
      </c>
      <c r="K72" s="109">
        <v>7900000</v>
      </c>
      <c r="L72" s="109" t="s">
        <v>38</v>
      </c>
      <c r="M72" s="6" t="s">
        <v>649</v>
      </c>
      <c r="N72" s="6" t="s">
        <v>88</v>
      </c>
      <c r="O72" s="109" t="s">
        <v>133</v>
      </c>
      <c r="P72" s="109" t="s">
        <v>505</v>
      </c>
      <c r="Q72" s="99">
        <v>40865</v>
      </c>
      <c r="R72" s="99">
        <v>40890</v>
      </c>
      <c r="S72" s="99">
        <v>40897</v>
      </c>
      <c r="T72" s="99">
        <v>40934</v>
      </c>
      <c r="U72" s="99">
        <v>41002</v>
      </c>
      <c r="V72" s="109" t="s">
        <v>650</v>
      </c>
      <c r="W72" s="109" t="s">
        <v>651</v>
      </c>
      <c r="X72" s="109" t="s">
        <v>652</v>
      </c>
      <c r="Y72" s="99">
        <v>41002</v>
      </c>
      <c r="Z72" s="99">
        <v>53784</v>
      </c>
      <c r="AA72" s="99" t="s">
        <v>113</v>
      </c>
      <c r="AB72" s="99" t="s">
        <v>47</v>
      </c>
      <c r="AC72" s="99">
        <v>42499</v>
      </c>
      <c r="AD72" s="99">
        <v>42795</v>
      </c>
      <c r="AE72" s="3">
        <v>8977038.0899999999</v>
      </c>
      <c r="AF72" s="4">
        <v>1</v>
      </c>
    </row>
    <row r="73" spans="1:32" ht="90" hidden="1" x14ac:dyDescent="0.25">
      <c r="A73" s="6" t="s">
        <v>653</v>
      </c>
      <c r="B73" s="6" t="s">
        <v>654</v>
      </c>
      <c r="C73" s="6">
        <v>1</v>
      </c>
      <c r="D73" s="6" t="s">
        <v>3935</v>
      </c>
      <c r="E73" s="6" t="s">
        <v>655</v>
      </c>
      <c r="F73" s="6" t="s">
        <v>33</v>
      </c>
      <c r="G73" s="6" t="s">
        <v>204</v>
      </c>
      <c r="H73" s="100" t="s">
        <v>4117</v>
      </c>
      <c r="I73" s="6" t="s">
        <v>66</v>
      </c>
      <c r="J73" s="99">
        <v>39281</v>
      </c>
      <c r="K73" s="109">
        <v>6560000</v>
      </c>
      <c r="L73" s="109" t="s">
        <v>38</v>
      </c>
      <c r="M73" s="6" t="s">
        <v>656</v>
      </c>
      <c r="N73" s="6" t="s">
        <v>40</v>
      </c>
      <c r="O73" s="109" t="s">
        <v>41</v>
      </c>
      <c r="P73" s="109" t="s">
        <v>505</v>
      </c>
      <c r="Q73" s="99">
        <v>40903</v>
      </c>
      <c r="R73" s="99">
        <v>41249</v>
      </c>
      <c r="S73" s="99">
        <v>41264</v>
      </c>
      <c r="T73" s="99">
        <v>41513</v>
      </c>
      <c r="U73" s="99">
        <v>41757</v>
      </c>
      <c r="V73" s="109" t="s">
        <v>657</v>
      </c>
      <c r="W73" s="109" t="s">
        <v>658</v>
      </c>
      <c r="X73" s="109" t="s">
        <v>45</v>
      </c>
      <c r="Y73" s="99">
        <v>41757</v>
      </c>
      <c r="Z73" s="99">
        <v>42325</v>
      </c>
      <c r="AA73" s="99" t="s">
        <v>113</v>
      </c>
      <c r="AB73" s="99" t="s">
        <v>286</v>
      </c>
      <c r="AC73" s="99" t="s">
        <v>286</v>
      </c>
      <c r="AD73" s="99" t="s">
        <v>286</v>
      </c>
      <c r="AE73" s="3">
        <v>7780.25</v>
      </c>
      <c r="AF73" s="4">
        <v>0</v>
      </c>
    </row>
    <row r="74" spans="1:32" ht="45" hidden="1" x14ac:dyDescent="0.25">
      <c r="A74" s="6" t="s">
        <v>659</v>
      </c>
      <c r="B74" s="6" t="s">
        <v>660</v>
      </c>
      <c r="C74" s="6">
        <v>3</v>
      </c>
      <c r="D74" s="6" t="s">
        <v>661</v>
      </c>
      <c r="E74" s="6" t="s">
        <v>662</v>
      </c>
      <c r="F74" s="6" t="s">
        <v>63</v>
      </c>
      <c r="G74" s="6" t="s">
        <v>64</v>
      </c>
      <c r="H74" s="100" t="s">
        <v>4120</v>
      </c>
      <c r="I74" s="6" t="s">
        <v>36</v>
      </c>
      <c r="J74" s="99" t="s">
        <v>37</v>
      </c>
      <c r="K74" s="109">
        <v>109000</v>
      </c>
      <c r="L74" s="109" t="s">
        <v>38</v>
      </c>
      <c r="M74" s="6" t="s">
        <v>663</v>
      </c>
      <c r="N74" s="6" t="s">
        <v>40</v>
      </c>
      <c r="O74" s="109" t="s">
        <v>133</v>
      </c>
      <c r="P74" s="109" t="s">
        <v>664</v>
      </c>
      <c r="Q74" s="99">
        <v>40906</v>
      </c>
      <c r="R74" s="99">
        <v>41054</v>
      </c>
      <c r="S74" s="99">
        <v>41075</v>
      </c>
      <c r="T74" s="99">
        <v>41116</v>
      </c>
      <c r="U74" s="99">
        <v>41204</v>
      </c>
      <c r="V74" s="109" t="s">
        <v>665</v>
      </c>
      <c r="W74" s="109" t="s">
        <v>666</v>
      </c>
      <c r="X74" s="109" t="s">
        <v>667</v>
      </c>
      <c r="Y74" s="99">
        <v>41204</v>
      </c>
      <c r="Z74" s="99">
        <v>43190</v>
      </c>
      <c r="AA74" s="99" t="s">
        <v>46</v>
      </c>
      <c r="AB74" s="99" t="s">
        <v>47</v>
      </c>
      <c r="AC74" s="99">
        <v>41989</v>
      </c>
      <c r="AD74" s="99">
        <v>42319</v>
      </c>
      <c r="AE74" s="3">
        <v>203418.64000000004</v>
      </c>
      <c r="AF74" s="4">
        <v>1</v>
      </c>
    </row>
    <row r="75" spans="1:32" ht="135" hidden="1" x14ac:dyDescent="0.25">
      <c r="A75" s="6" t="s">
        <v>668</v>
      </c>
      <c r="B75" s="6" t="s">
        <v>669</v>
      </c>
      <c r="C75" s="6">
        <v>2</v>
      </c>
      <c r="D75" s="6" t="s">
        <v>670</v>
      </c>
      <c r="E75" s="6" t="s">
        <v>671</v>
      </c>
      <c r="F75" s="6" t="s">
        <v>63</v>
      </c>
      <c r="G75" s="6" t="s">
        <v>187</v>
      </c>
      <c r="H75" s="100" t="s">
        <v>4119</v>
      </c>
      <c r="I75" s="6" t="s">
        <v>36</v>
      </c>
      <c r="J75" s="99" t="s">
        <v>37</v>
      </c>
      <c r="K75" s="109">
        <v>174000</v>
      </c>
      <c r="L75" s="109" t="s">
        <v>38</v>
      </c>
      <c r="M75" s="6" t="s">
        <v>672</v>
      </c>
      <c r="N75" s="6" t="s">
        <v>40</v>
      </c>
      <c r="O75" s="109" t="s">
        <v>133</v>
      </c>
      <c r="P75" s="109" t="s">
        <v>164</v>
      </c>
      <c r="Q75" s="99">
        <v>40906</v>
      </c>
      <c r="R75" s="99">
        <v>41088</v>
      </c>
      <c r="S75" s="99">
        <v>41109</v>
      </c>
      <c r="T75" s="99">
        <v>41173</v>
      </c>
      <c r="U75" s="99">
        <v>41255</v>
      </c>
      <c r="V75" s="109" t="s">
        <v>673</v>
      </c>
      <c r="W75" s="109" t="s">
        <v>674</v>
      </c>
      <c r="X75" s="109" t="s">
        <v>675</v>
      </c>
      <c r="Y75" s="99">
        <v>41255</v>
      </c>
      <c r="Z75" s="99">
        <v>44500</v>
      </c>
      <c r="AA75" s="99" t="s">
        <v>46</v>
      </c>
      <c r="AB75" s="99" t="s">
        <v>47</v>
      </c>
      <c r="AC75" s="99">
        <v>42136</v>
      </c>
      <c r="AD75" s="99">
        <v>42423</v>
      </c>
      <c r="AE75" s="3">
        <v>411624.01999999996</v>
      </c>
      <c r="AF75" s="4">
        <v>1</v>
      </c>
    </row>
    <row r="76" spans="1:32" ht="195" hidden="1" x14ac:dyDescent="0.25">
      <c r="A76" s="6" t="s">
        <v>676</v>
      </c>
      <c r="B76" s="6" t="s">
        <v>677</v>
      </c>
      <c r="C76" s="6">
        <v>1</v>
      </c>
      <c r="D76" s="6" t="s">
        <v>678</v>
      </c>
      <c r="E76" s="6" t="s">
        <v>679</v>
      </c>
      <c r="F76" s="6" t="s">
        <v>557</v>
      </c>
      <c r="G76" s="6" t="s">
        <v>204</v>
      </c>
      <c r="H76" s="100" t="s">
        <v>4117</v>
      </c>
      <c r="I76" s="6" t="s">
        <v>36</v>
      </c>
      <c r="J76" s="99" t="s">
        <v>37</v>
      </c>
      <c r="K76" s="109">
        <v>5300000</v>
      </c>
      <c r="L76" s="109" t="s">
        <v>38</v>
      </c>
      <c r="M76" s="6" t="s">
        <v>680</v>
      </c>
      <c r="N76" s="6" t="s">
        <v>88</v>
      </c>
      <c r="O76" s="109" t="s">
        <v>133</v>
      </c>
      <c r="P76" s="109" t="s">
        <v>318</v>
      </c>
      <c r="Q76" s="99">
        <v>40908</v>
      </c>
      <c r="R76" s="99">
        <v>41183</v>
      </c>
      <c r="S76" s="99">
        <v>41201</v>
      </c>
      <c r="T76" s="99">
        <v>41331</v>
      </c>
      <c r="U76" s="99">
        <v>41446</v>
      </c>
      <c r="V76" s="109" t="s">
        <v>681</v>
      </c>
      <c r="W76" s="109" t="s">
        <v>682</v>
      </c>
      <c r="X76" s="109" t="s">
        <v>683</v>
      </c>
      <c r="Y76" s="99">
        <v>41446</v>
      </c>
      <c r="Z76" s="99">
        <v>48571</v>
      </c>
      <c r="AA76" s="99" t="s">
        <v>46</v>
      </c>
      <c r="AB76" s="99" t="s">
        <v>47</v>
      </c>
      <c r="AC76" s="99">
        <v>43024</v>
      </c>
      <c r="AD76" s="99">
        <v>43462</v>
      </c>
      <c r="AE76" s="3">
        <v>6435507.2700000005</v>
      </c>
      <c r="AF76" s="4">
        <v>1</v>
      </c>
    </row>
    <row r="77" spans="1:32" ht="120" hidden="1" x14ac:dyDescent="0.25">
      <c r="A77" s="6" t="s">
        <v>684</v>
      </c>
      <c r="B77" s="6" t="s">
        <v>685</v>
      </c>
      <c r="C77" s="6">
        <v>1</v>
      </c>
      <c r="D77" s="6" t="s">
        <v>3936</v>
      </c>
      <c r="E77" s="6" t="s">
        <v>686</v>
      </c>
      <c r="F77" s="6" t="s">
        <v>118</v>
      </c>
      <c r="G77" s="6" t="s">
        <v>52</v>
      </c>
      <c r="H77" s="100" t="s">
        <v>77</v>
      </c>
      <c r="I77" s="6" t="s">
        <v>36</v>
      </c>
      <c r="J77" s="99" t="s">
        <v>37</v>
      </c>
      <c r="K77" s="109">
        <v>4420000</v>
      </c>
      <c r="L77" s="109" t="s">
        <v>38</v>
      </c>
      <c r="M77" s="6" t="s">
        <v>687</v>
      </c>
      <c r="N77" s="6" t="s">
        <v>688</v>
      </c>
      <c r="O77" s="109" t="s">
        <v>41</v>
      </c>
      <c r="P77" s="109" t="s">
        <v>505</v>
      </c>
      <c r="Q77" s="99">
        <v>41271</v>
      </c>
      <c r="R77" s="99">
        <v>41593</v>
      </c>
      <c r="S77" s="99">
        <v>41621</v>
      </c>
      <c r="T77" s="99">
        <v>41828</v>
      </c>
      <c r="U77" s="99">
        <v>41975</v>
      </c>
      <c r="V77" s="109" t="s">
        <v>689</v>
      </c>
      <c r="W77" s="109" t="s">
        <v>690</v>
      </c>
      <c r="X77" s="109" t="s">
        <v>691</v>
      </c>
      <c r="Y77" s="99">
        <v>41975</v>
      </c>
      <c r="Z77" s="99">
        <v>56584</v>
      </c>
      <c r="AA77" s="99" t="s">
        <v>113</v>
      </c>
      <c r="AB77" s="99">
        <v>44378</v>
      </c>
      <c r="AC77" s="99" t="s">
        <v>692</v>
      </c>
      <c r="AD77" s="99" t="s">
        <v>692</v>
      </c>
      <c r="AE77" s="3">
        <v>4420000</v>
      </c>
      <c r="AF77" s="4">
        <v>0.56299999999999994</v>
      </c>
    </row>
    <row r="78" spans="1:32" ht="255" hidden="1" x14ac:dyDescent="0.25">
      <c r="A78" s="6" t="s">
        <v>693</v>
      </c>
      <c r="B78" s="6" t="s">
        <v>694</v>
      </c>
      <c r="C78" s="6">
        <v>1</v>
      </c>
      <c r="D78" s="6" t="s">
        <v>695</v>
      </c>
      <c r="E78" s="6" t="s">
        <v>696</v>
      </c>
      <c r="F78" s="6" t="s">
        <v>404</v>
      </c>
      <c r="G78" s="6" t="s">
        <v>34</v>
      </c>
      <c r="H78" s="100" t="s">
        <v>35</v>
      </c>
      <c r="I78" s="6" t="s">
        <v>36</v>
      </c>
      <c r="J78" s="99" t="s">
        <v>37</v>
      </c>
      <c r="K78" s="109">
        <v>1924500</v>
      </c>
      <c r="L78" s="109" t="s">
        <v>38</v>
      </c>
      <c r="M78" s="6" t="s">
        <v>697</v>
      </c>
      <c r="N78" s="6" t="s">
        <v>88</v>
      </c>
      <c r="O78" s="109" t="s">
        <v>41</v>
      </c>
      <c r="P78" s="109" t="s">
        <v>318</v>
      </c>
      <c r="Q78" s="99">
        <v>41274</v>
      </c>
      <c r="R78" s="99">
        <v>41969</v>
      </c>
      <c r="S78" s="99">
        <v>41992</v>
      </c>
      <c r="T78" s="99">
        <v>42082</v>
      </c>
      <c r="U78" s="99">
        <v>42142</v>
      </c>
      <c r="V78" s="109" t="s">
        <v>698</v>
      </c>
      <c r="W78" s="109" t="s">
        <v>699</v>
      </c>
      <c r="X78" s="109" t="s">
        <v>700</v>
      </c>
      <c r="Y78" s="99">
        <v>42142</v>
      </c>
      <c r="Z78" s="99">
        <v>47804</v>
      </c>
      <c r="AA78" s="99" t="s">
        <v>46</v>
      </c>
      <c r="AB78" s="99" t="s">
        <v>47</v>
      </c>
      <c r="AC78" s="99">
        <v>43669</v>
      </c>
      <c r="AD78" s="99">
        <v>43793</v>
      </c>
      <c r="AE78" s="3">
        <v>2032422.63</v>
      </c>
      <c r="AF78" s="4">
        <v>1</v>
      </c>
    </row>
    <row r="79" spans="1:32" ht="165" hidden="1" x14ac:dyDescent="0.25">
      <c r="A79" s="6" t="s">
        <v>701</v>
      </c>
      <c r="B79" s="6" t="s">
        <v>702</v>
      </c>
      <c r="C79" s="6">
        <v>1</v>
      </c>
      <c r="D79" s="6" t="s">
        <v>3937</v>
      </c>
      <c r="E79" s="6" t="s">
        <v>703</v>
      </c>
      <c r="F79" s="6" t="s">
        <v>118</v>
      </c>
      <c r="G79" s="6" t="s">
        <v>119</v>
      </c>
      <c r="H79" s="100" t="s">
        <v>131</v>
      </c>
      <c r="I79" s="6" t="s">
        <v>36</v>
      </c>
      <c r="J79" s="99" t="s">
        <v>37</v>
      </c>
      <c r="K79" s="109">
        <v>21900000</v>
      </c>
      <c r="L79" s="109" t="s">
        <v>38</v>
      </c>
      <c r="M79" s="6" t="s">
        <v>704</v>
      </c>
      <c r="N79" s="6" t="s">
        <v>88</v>
      </c>
      <c r="O79" s="109" t="s">
        <v>133</v>
      </c>
      <c r="P79" s="109" t="s">
        <v>505</v>
      </c>
      <c r="Q79" s="99">
        <v>41485</v>
      </c>
      <c r="R79" s="99">
        <v>41655</v>
      </c>
      <c r="S79" s="99">
        <v>41667</v>
      </c>
      <c r="T79" s="99">
        <v>41670</v>
      </c>
      <c r="U79" s="99">
        <v>41711</v>
      </c>
      <c r="V79" s="109" t="s">
        <v>705</v>
      </c>
      <c r="W79" s="109" t="s">
        <v>706</v>
      </c>
      <c r="X79" s="109" t="s">
        <v>707</v>
      </c>
      <c r="Y79" s="99">
        <v>41711</v>
      </c>
      <c r="Z79" s="99">
        <v>58146</v>
      </c>
      <c r="AA79" s="99" t="s">
        <v>113</v>
      </c>
      <c r="AB79" s="99" t="s">
        <v>47</v>
      </c>
      <c r="AC79" s="99">
        <v>44770</v>
      </c>
      <c r="AD79" s="99">
        <v>45075</v>
      </c>
      <c r="AE79" s="3">
        <v>27868991.800000001</v>
      </c>
      <c r="AF79" s="4">
        <v>1</v>
      </c>
    </row>
    <row r="80" spans="1:32" ht="75" hidden="1" x14ac:dyDescent="0.25">
      <c r="A80" s="6" t="s">
        <v>708</v>
      </c>
      <c r="B80" s="6" t="s">
        <v>709</v>
      </c>
      <c r="C80" s="6">
        <v>3</v>
      </c>
      <c r="D80" s="6" t="s">
        <v>710</v>
      </c>
      <c r="E80" s="6" t="s">
        <v>711</v>
      </c>
      <c r="F80" s="6" t="s">
        <v>63</v>
      </c>
      <c r="G80" s="6" t="s">
        <v>76</v>
      </c>
      <c r="H80" s="100" t="s">
        <v>98</v>
      </c>
      <c r="I80" s="6" t="s">
        <v>36</v>
      </c>
      <c r="J80" s="99" t="s">
        <v>37</v>
      </c>
      <c r="K80" s="109">
        <v>92000</v>
      </c>
      <c r="L80" s="109" t="s">
        <v>38</v>
      </c>
      <c r="M80" s="6" t="s">
        <v>712</v>
      </c>
      <c r="N80" s="6" t="s">
        <v>40</v>
      </c>
      <c r="O80" s="109" t="s">
        <v>133</v>
      </c>
      <c r="P80" s="109" t="s">
        <v>664</v>
      </c>
      <c r="Q80" s="99">
        <v>41516</v>
      </c>
      <c r="R80" s="99">
        <v>41613</v>
      </c>
      <c r="S80" s="99">
        <v>41635</v>
      </c>
      <c r="T80" s="99">
        <v>41681</v>
      </c>
      <c r="U80" s="99">
        <v>41726</v>
      </c>
      <c r="V80" s="109" t="s">
        <v>713</v>
      </c>
      <c r="W80" s="109" t="s">
        <v>714</v>
      </c>
      <c r="X80" s="109" t="s">
        <v>715</v>
      </c>
      <c r="Y80" s="99">
        <v>41726</v>
      </c>
      <c r="Z80" s="99">
        <v>43220</v>
      </c>
      <c r="AA80" s="99" t="s">
        <v>46</v>
      </c>
      <c r="AB80" s="99">
        <v>41928</v>
      </c>
      <c r="AC80" s="99">
        <v>42415</v>
      </c>
      <c r="AD80" s="99">
        <v>41942</v>
      </c>
      <c r="AE80" s="3">
        <v>99685.88</v>
      </c>
      <c r="AF80" s="4">
        <v>1</v>
      </c>
    </row>
    <row r="81" spans="1:32" ht="105" hidden="1" x14ac:dyDescent="0.25">
      <c r="A81" s="6" t="s">
        <v>716</v>
      </c>
      <c r="B81" s="6" t="s">
        <v>717</v>
      </c>
      <c r="C81" s="6">
        <v>1</v>
      </c>
      <c r="D81" s="6" t="s">
        <v>718</v>
      </c>
      <c r="E81" s="6" t="s">
        <v>719</v>
      </c>
      <c r="F81" s="6" t="s">
        <v>557</v>
      </c>
      <c r="G81" s="6" t="s">
        <v>119</v>
      </c>
      <c r="H81" s="100" t="s">
        <v>131</v>
      </c>
      <c r="I81" s="6" t="s">
        <v>36</v>
      </c>
      <c r="J81" s="99" t="s">
        <v>37</v>
      </c>
      <c r="K81" s="109">
        <v>6714000</v>
      </c>
      <c r="L81" s="109" t="s">
        <v>38</v>
      </c>
      <c r="M81" s="6" t="s">
        <v>720</v>
      </c>
      <c r="N81" s="6" t="s">
        <v>688</v>
      </c>
      <c r="O81" s="109" t="s">
        <v>133</v>
      </c>
      <c r="P81" s="109" t="s">
        <v>318</v>
      </c>
      <c r="Q81" s="99">
        <v>41562</v>
      </c>
      <c r="R81" s="99">
        <v>41659</v>
      </c>
      <c r="S81" s="99">
        <v>41668</v>
      </c>
      <c r="T81" s="99">
        <v>41681</v>
      </c>
      <c r="U81" s="99">
        <v>41787</v>
      </c>
      <c r="V81" s="109" t="s">
        <v>721</v>
      </c>
      <c r="W81" s="109" t="s">
        <v>722</v>
      </c>
      <c r="X81" s="109" t="s">
        <v>723</v>
      </c>
      <c r="Y81" s="99">
        <v>41787</v>
      </c>
      <c r="Z81" s="99">
        <v>51071</v>
      </c>
      <c r="AA81" s="99" t="s">
        <v>113</v>
      </c>
      <c r="AB81" s="99">
        <v>43431</v>
      </c>
      <c r="AC81" s="99" t="s">
        <v>692</v>
      </c>
      <c r="AD81" s="99" t="s">
        <v>692</v>
      </c>
      <c r="AE81" s="3">
        <v>6714000</v>
      </c>
      <c r="AF81" s="4">
        <v>0.76800000000000002</v>
      </c>
    </row>
    <row r="82" spans="1:32" ht="210" hidden="1" x14ac:dyDescent="0.25">
      <c r="A82" s="6" t="s">
        <v>724</v>
      </c>
      <c r="B82" s="6" t="s">
        <v>725</v>
      </c>
      <c r="C82" s="6">
        <v>1</v>
      </c>
      <c r="D82" s="6" t="s">
        <v>726</v>
      </c>
      <c r="E82" s="6" t="s">
        <v>727</v>
      </c>
      <c r="F82" s="6" t="s">
        <v>557</v>
      </c>
      <c r="G82" s="6" t="s">
        <v>119</v>
      </c>
      <c r="H82" s="100" t="s">
        <v>131</v>
      </c>
      <c r="I82" s="6" t="s">
        <v>36</v>
      </c>
      <c r="J82" s="99" t="s">
        <v>37</v>
      </c>
      <c r="K82" s="109">
        <v>5300000</v>
      </c>
      <c r="L82" s="109" t="s">
        <v>38</v>
      </c>
      <c r="M82" s="6" t="s">
        <v>728</v>
      </c>
      <c r="N82" s="6" t="s">
        <v>88</v>
      </c>
      <c r="O82" s="109" t="s">
        <v>133</v>
      </c>
      <c r="P82" s="109" t="s">
        <v>318</v>
      </c>
      <c r="Q82" s="99">
        <v>41592</v>
      </c>
      <c r="R82" s="99">
        <v>41669</v>
      </c>
      <c r="S82" s="99">
        <v>41682</v>
      </c>
      <c r="T82" s="99">
        <v>41697</v>
      </c>
      <c r="U82" s="99">
        <v>41796</v>
      </c>
      <c r="V82" s="109" t="s">
        <v>729</v>
      </c>
      <c r="W82" s="109" t="s">
        <v>730</v>
      </c>
      <c r="X82" s="109" t="s">
        <v>731</v>
      </c>
      <c r="Y82" s="99">
        <v>41796</v>
      </c>
      <c r="Z82" s="99">
        <v>49631</v>
      </c>
      <c r="AA82" s="99" t="s">
        <v>46</v>
      </c>
      <c r="AB82" s="99" t="s">
        <v>47</v>
      </c>
      <c r="AC82" s="99">
        <v>43914</v>
      </c>
      <c r="AD82" s="99">
        <v>44519</v>
      </c>
      <c r="AE82" s="3">
        <v>5705916.0499999998</v>
      </c>
      <c r="AF82" s="4">
        <v>1</v>
      </c>
    </row>
    <row r="83" spans="1:32" ht="210" hidden="1" x14ac:dyDescent="0.25">
      <c r="A83" s="6" t="s">
        <v>732</v>
      </c>
      <c r="B83" s="6" t="s">
        <v>219</v>
      </c>
      <c r="C83" s="6">
        <v>2</v>
      </c>
      <c r="D83" s="6" t="s">
        <v>733</v>
      </c>
      <c r="E83" s="6" t="s">
        <v>734</v>
      </c>
      <c r="F83" s="6" t="s">
        <v>63</v>
      </c>
      <c r="G83" s="6" t="s">
        <v>119</v>
      </c>
      <c r="H83" s="100" t="s">
        <v>131</v>
      </c>
      <c r="I83" s="6" t="s">
        <v>36</v>
      </c>
      <c r="J83" s="99" t="s">
        <v>37</v>
      </c>
      <c r="K83" s="109">
        <v>14980000</v>
      </c>
      <c r="L83" s="109" t="s">
        <v>38</v>
      </c>
      <c r="M83" s="6" t="s">
        <v>735</v>
      </c>
      <c r="N83" s="6" t="s">
        <v>736</v>
      </c>
      <c r="O83" s="109" t="s">
        <v>133</v>
      </c>
      <c r="P83" s="109" t="s">
        <v>737</v>
      </c>
      <c r="Q83" s="99">
        <v>41810</v>
      </c>
      <c r="R83" s="99">
        <v>42003</v>
      </c>
      <c r="S83" s="99">
        <v>42039</v>
      </c>
      <c r="T83" s="99">
        <v>42075</v>
      </c>
      <c r="U83" s="99">
        <v>42115</v>
      </c>
      <c r="V83" s="109" t="s">
        <v>738</v>
      </c>
      <c r="W83" s="109" t="s">
        <v>739</v>
      </c>
      <c r="X83" s="109" t="s">
        <v>740</v>
      </c>
      <c r="Y83" s="99">
        <v>42115</v>
      </c>
      <c r="Z83" s="99">
        <v>49583</v>
      </c>
      <c r="AA83" s="99" t="s">
        <v>46</v>
      </c>
      <c r="AB83" s="99">
        <v>42678</v>
      </c>
      <c r="AC83" s="99" t="s">
        <v>692</v>
      </c>
      <c r="AD83" s="99" t="s">
        <v>692</v>
      </c>
      <c r="AE83" s="3">
        <v>14980000</v>
      </c>
      <c r="AF83" s="4">
        <v>0.97519999999999996</v>
      </c>
    </row>
    <row r="84" spans="1:32" ht="105" hidden="1" x14ac:dyDescent="0.25">
      <c r="A84" s="6" t="s">
        <v>741</v>
      </c>
      <c r="B84" s="6" t="s">
        <v>742</v>
      </c>
      <c r="C84" s="6">
        <v>1</v>
      </c>
      <c r="D84" s="6" t="s">
        <v>3938</v>
      </c>
      <c r="E84" s="6" t="s">
        <v>743</v>
      </c>
      <c r="F84" s="6" t="s">
        <v>280</v>
      </c>
      <c r="G84" s="6" t="s">
        <v>744</v>
      </c>
      <c r="H84" s="100" t="s">
        <v>162</v>
      </c>
      <c r="I84" s="6" t="s">
        <v>36</v>
      </c>
      <c r="J84" s="99" t="s">
        <v>37</v>
      </c>
      <c r="K84" s="109">
        <v>9410000</v>
      </c>
      <c r="L84" s="109" t="s">
        <v>38</v>
      </c>
      <c r="M84" s="6" t="s">
        <v>745</v>
      </c>
      <c r="N84" s="6" t="s">
        <v>40</v>
      </c>
      <c r="O84" s="109" t="s">
        <v>133</v>
      </c>
      <c r="P84" s="109" t="s">
        <v>282</v>
      </c>
      <c r="Q84" s="99">
        <v>42093</v>
      </c>
      <c r="R84" s="99">
        <v>42355</v>
      </c>
      <c r="S84" s="99">
        <v>42383</v>
      </c>
      <c r="T84" s="99">
        <v>42450</v>
      </c>
      <c r="U84" s="99">
        <v>42543</v>
      </c>
      <c r="V84" s="109" t="s">
        <v>746</v>
      </c>
      <c r="W84" s="109" t="s">
        <v>747</v>
      </c>
      <c r="X84" s="109" t="s">
        <v>748</v>
      </c>
      <c r="Y84" s="99">
        <v>42543</v>
      </c>
      <c r="Z84" s="99">
        <v>44478</v>
      </c>
      <c r="AA84" s="99" t="s">
        <v>46</v>
      </c>
      <c r="AB84" s="99" t="s">
        <v>286</v>
      </c>
      <c r="AC84" s="99" t="s">
        <v>286</v>
      </c>
      <c r="AD84" s="99" t="s">
        <v>286</v>
      </c>
      <c r="AE84" s="3">
        <v>512516</v>
      </c>
      <c r="AF84" s="4">
        <v>0</v>
      </c>
    </row>
    <row r="85" spans="1:32" ht="285" hidden="1" x14ac:dyDescent="0.25">
      <c r="A85" s="6" t="s">
        <v>749</v>
      </c>
      <c r="B85" s="6" t="s">
        <v>750</v>
      </c>
      <c r="C85" s="6">
        <v>2</v>
      </c>
      <c r="D85" s="6" t="s">
        <v>3954</v>
      </c>
      <c r="E85" s="6" t="s">
        <v>751</v>
      </c>
      <c r="F85" s="6" t="s">
        <v>33</v>
      </c>
      <c r="G85" s="6" t="s">
        <v>34</v>
      </c>
      <c r="H85" s="100" t="s">
        <v>35</v>
      </c>
      <c r="I85" s="6" t="s">
        <v>36</v>
      </c>
      <c r="J85" s="99" t="s">
        <v>37</v>
      </c>
      <c r="K85" s="109">
        <v>3026000</v>
      </c>
      <c r="L85" s="109" t="s">
        <v>38</v>
      </c>
      <c r="M85" s="6" t="s">
        <v>752</v>
      </c>
      <c r="N85" s="6" t="s">
        <v>88</v>
      </c>
      <c r="O85" s="109" t="s">
        <v>41</v>
      </c>
      <c r="P85" s="109" t="s">
        <v>164</v>
      </c>
      <c r="Q85" s="99">
        <v>42291</v>
      </c>
      <c r="R85" s="99">
        <v>42417</v>
      </c>
      <c r="S85" s="99">
        <v>42436</v>
      </c>
      <c r="T85" s="99">
        <v>42464</v>
      </c>
      <c r="U85" s="99">
        <v>42528</v>
      </c>
      <c r="V85" s="109" t="s">
        <v>753</v>
      </c>
      <c r="W85" s="109" t="s">
        <v>754</v>
      </c>
      <c r="X85" s="109" t="s">
        <v>755</v>
      </c>
      <c r="Y85" s="99">
        <v>42528</v>
      </c>
      <c r="Z85" s="99">
        <v>48005</v>
      </c>
      <c r="AA85" s="99" t="s">
        <v>113</v>
      </c>
      <c r="AB85" s="99">
        <v>43385</v>
      </c>
      <c r="AC85" s="99">
        <v>44855</v>
      </c>
      <c r="AD85" s="99">
        <v>45869</v>
      </c>
      <c r="AE85" s="3">
        <v>2592310.0499999998</v>
      </c>
      <c r="AF85" s="4">
        <v>1</v>
      </c>
    </row>
    <row r="86" spans="1:32" ht="150" hidden="1" x14ac:dyDescent="0.25">
      <c r="A86" s="6" t="s">
        <v>756</v>
      </c>
      <c r="B86" s="6" t="s">
        <v>757</v>
      </c>
      <c r="C86" s="6">
        <v>2</v>
      </c>
      <c r="D86" s="6" t="s">
        <v>3955</v>
      </c>
      <c r="E86" s="6" t="s">
        <v>758</v>
      </c>
      <c r="F86" s="6" t="s">
        <v>33</v>
      </c>
      <c r="G86" s="6" t="s">
        <v>34</v>
      </c>
      <c r="H86" s="100" t="s">
        <v>35</v>
      </c>
      <c r="I86" s="6" t="s">
        <v>36</v>
      </c>
      <c r="J86" s="99" t="s">
        <v>37</v>
      </c>
      <c r="K86" s="109">
        <v>5250000</v>
      </c>
      <c r="L86" s="109" t="s">
        <v>38</v>
      </c>
      <c r="M86" s="6" t="s">
        <v>759</v>
      </c>
      <c r="N86" s="6" t="s">
        <v>736</v>
      </c>
      <c r="O86" s="109" t="s">
        <v>41</v>
      </c>
      <c r="P86" s="109" t="s">
        <v>505</v>
      </c>
      <c r="Q86" s="99">
        <v>42335</v>
      </c>
      <c r="R86" s="99">
        <v>42458</v>
      </c>
      <c r="S86" s="99">
        <v>42482</v>
      </c>
      <c r="T86" s="99">
        <v>42528</v>
      </c>
      <c r="U86" s="99">
        <v>42605</v>
      </c>
      <c r="V86" s="109" t="s">
        <v>760</v>
      </c>
      <c r="W86" s="109" t="s">
        <v>761</v>
      </c>
      <c r="X86" s="109" t="s">
        <v>762</v>
      </c>
      <c r="Y86" s="99">
        <v>42605</v>
      </c>
      <c r="Z86" s="99">
        <v>56483</v>
      </c>
      <c r="AA86" s="99" t="s">
        <v>113</v>
      </c>
      <c r="AB86" s="99">
        <v>44006</v>
      </c>
      <c r="AC86" s="99" t="s">
        <v>692</v>
      </c>
      <c r="AD86" s="99" t="s">
        <v>692</v>
      </c>
      <c r="AE86" s="3">
        <v>5250000</v>
      </c>
      <c r="AF86" s="4" t="s">
        <v>763</v>
      </c>
    </row>
    <row r="87" spans="1:32" ht="195" hidden="1" x14ac:dyDescent="0.25">
      <c r="A87" s="6" t="s">
        <v>764</v>
      </c>
      <c r="B87" s="6" t="s">
        <v>765</v>
      </c>
      <c r="C87" s="6">
        <v>2</v>
      </c>
      <c r="D87" s="6" t="s">
        <v>766</v>
      </c>
      <c r="E87" s="6" t="s">
        <v>767</v>
      </c>
      <c r="F87" s="6" t="s">
        <v>63</v>
      </c>
      <c r="G87" s="6" t="s">
        <v>52</v>
      </c>
      <c r="H87" s="100" t="s">
        <v>77</v>
      </c>
      <c r="I87" s="6" t="s">
        <v>36</v>
      </c>
      <c r="J87" s="99" t="s">
        <v>37</v>
      </c>
      <c r="K87" s="109">
        <v>770000</v>
      </c>
      <c r="L87" s="109" t="s">
        <v>38</v>
      </c>
      <c r="M87" s="6" t="s">
        <v>768</v>
      </c>
      <c r="N87" s="6" t="s">
        <v>88</v>
      </c>
      <c r="O87" s="109" t="s">
        <v>133</v>
      </c>
      <c r="P87" s="109" t="s">
        <v>737</v>
      </c>
      <c r="Q87" s="99">
        <v>42352</v>
      </c>
      <c r="R87" s="99">
        <v>42488</v>
      </c>
      <c r="S87" s="99">
        <v>42516</v>
      </c>
      <c r="T87" s="99">
        <v>42552</v>
      </c>
      <c r="U87" s="99">
        <v>42601</v>
      </c>
      <c r="V87" s="109" t="s">
        <v>769</v>
      </c>
      <c r="W87" s="109" t="s">
        <v>770</v>
      </c>
      <c r="X87" s="109" t="s">
        <v>771</v>
      </c>
      <c r="Y87" s="99">
        <v>42601</v>
      </c>
      <c r="Z87" s="99">
        <v>48084</v>
      </c>
      <c r="AA87" s="99" t="s">
        <v>46</v>
      </c>
      <c r="AB87" s="99" t="s">
        <v>47</v>
      </c>
      <c r="AC87" s="99">
        <v>44110</v>
      </c>
      <c r="AD87" s="99">
        <v>44921</v>
      </c>
      <c r="AE87" s="3">
        <v>1201945.7</v>
      </c>
      <c r="AF87" s="4">
        <v>1</v>
      </c>
    </row>
    <row r="88" spans="1:32" ht="195" hidden="1" x14ac:dyDescent="0.25">
      <c r="A88" s="6" t="s">
        <v>772</v>
      </c>
      <c r="B88" s="6" t="s">
        <v>773</v>
      </c>
      <c r="C88" s="6">
        <v>4</v>
      </c>
      <c r="D88" s="6" t="s">
        <v>774</v>
      </c>
      <c r="E88" s="6" t="s">
        <v>775</v>
      </c>
      <c r="F88" s="6" t="s">
        <v>63</v>
      </c>
      <c r="G88" s="6" t="s">
        <v>64</v>
      </c>
      <c r="H88" s="100" t="s">
        <v>4120</v>
      </c>
      <c r="I88" s="6" t="s">
        <v>36</v>
      </c>
      <c r="J88" s="99" t="s">
        <v>37</v>
      </c>
      <c r="K88" s="109">
        <v>1420000</v>
      </c>
      <c r="L88" s="109" t="s">
        <v>38</v>
      </c>
      <c r="M88" s="6" t="s">
        <v>776</v>
      </c>
      <c r="N88" s="6" t="s">
        <v>736</v>
      </c>
      <c r="O88" s="109" t="s">
        <v>133</v>
      </c>
      <c r="P88" s="109" t="s">
        <v>164</v>
      </c>
      <c r="Q88" s="99">
        <v>42452</v>
      </c>
      <c r="R88" s="99">
        <v>42843</v>
      </c>
      <c r="S88" s="99">
        <v>42873</v>
      </c>
      <c r="T88" s="99">
        <v>42940</v>
      </c>
      <c r="U88" s="99">
        <v>43020</v>
      </c>
      <c r="V88" s="109" t="s">
        <v>777</v>
      </c>
      <c r="W88" s="109" t="s">
        <v>778</v>
      </c>
      <c r="X88" s="109" t="s">
        <v>779</v>
      </c>
      <c r="Y88" s="99">
        <v>43020</v>
      </c>
      <c r="Z88" s="99">
        <v>52150</v>
      </c>
      <c r="AA88" s="99" t="s">
        <v>113</v>
      </c>
      <c r="AB88" s="99">
        <v>43686</v>
      </c>
      <c r="AC88" s="99" t="s">
        <v>692</v>
      </c>
      <c r="AD88" s="99" t="s">
        <v>692</v>
      </c>
      <c r="AE88" s="3">
        <v>1420000</v>
      </c>
      <c r="AF88" s="4">
        <v>0.91800000000000004</v>
      </c>
    </row>
    <row r="89" spans="1:32" ht="165" hidden="1" x14ac:dyDescent="0.25">
      <c r="A89" s="6" t="s">
        <v>780</v>
      </c>
      <c r="B89" s="6" t="s">
        <v>781</v>
      </c>
      <c r="C89" s="6">
        <v>1</v>
      </c>
      <c r="D89" s="6" t="s">
        <v>3939</v>
      </c>
      <c r="E89" s="6" t="s">
        <v>782</v>
      </c>
      <c r="F89" s="6" t="s">
        <v>118</v>
      </c>
      <c r="G89" s="6" t="s">
        <v>119</v>
      </c>
      <c r="H89" s="100" t="s">
        <v>131</v>
      </c>
      <c r="I89" s="6" t="s">
        <v>36</v>
      </c>
      <c r="J89" s="99" t="s">
        <v>37</v>
      </c>
      <c r="K89" s="109">
        <v>19670000</v>
      </c>
      <c r="L89" s="109" t="s">
        <v>38</v>
      </c>
      <c r="M89" s="6" t="s">
        <v>783</v>
      </c>
      <c r="N89" s="6" t="s">
        <v>688</v>
      </c>
      <c r="O89" s="109" t="s">
        <v>133</v>
      </c>
      <c r="P89" s="109" t="s">
        <v>505</v>
      </c>
      <c r="Q89" s="99">
        <v>42594</v>
      </c>
      <c r="R89" s="99">
        <v>42885</v>
      </c>
      <c r="S89" s="99">
        <v>43309</v>
      </c>
      <c r="T89" s="99">
        <v>43054</v>
      </c>
      <c r="U89" s="99">
        <v>43195</v>
      </c>
      <c r="V89" s="109" t="s">
        <v>784</v>
      </c>
      <c r="W89" s="109" t="s">
        <v>785</v>
      </c>
      <c r="X89" s="109" t="s">
        <v>786</v>
      </c>
      <c r="Y89" s="99">
        <v>43195</v>
      </c>
      <c r="Z89" s="99">
        <v>59630</v>
      </c>
      <c r="AA89" s="99" t="s">
        <v>113</v>
      </c>
      <c r="AB89" s="99">
        <v>45288</v>
      </c>
      <c r="AC89" s="99" t="s">
        <v>692</v>
      </c>
      <c r="AD89" s="99" t="s">
        <v>692</v>
      </c>
      <c r="AE89" s="3">
        <v>19670000</v>
      </c>
      <c r="AF89" s="4">
        <v>0</v>
      </c>
    </row>
    <row r="90" spans="1:32" ht="150" hidden="1" x14ac:dyDescent="0.25">
      <c r="A90" s="6" t="s">
        <v>788</v>
      </c>
      <c r="B90" s="6" t="s">
        <v>789</v>
      </c>
      <c r="C90" s="6">
        <v>1</v>
      </c>
      <c r="D90" s="6" t="s">
        <v>790</v>
      </c>
      <c r="E90" s="6" t="s">
        <v>791</v>
      </c>
      <c r="F90" s="6" t="s">
        <v>33</v>
      </c>
      <c r="G90" s="6" t="s">
        <v>792</v>
      </c>
      <c r="H90" s="100" t="s">
        <v>77</v>
      </c>
      <c r="I90" s="6" t="s">
        <v>66</v>
      </c>
      <c r="J90" s="99">
        <v>38670</v>
      </c>
      <c r="K90" s="109">
        <v>6125000</v>
      </c>
      <c r="L90" s="109" t="s">
        <v>38</v>
      </c>
      <c r="M90" s="100" t="s">
        <v>793</v>
      </c>
      <c r="N90" s="6" t="s">
        <v>688</v>
      </c>
      <c r="O90" s="109" t="s">
        <v>41</v>
      </c>
      <c r="P90" s="109" t="s">
        <v>505</v>
      </c>
      <c r="Q90" s="99">
        <v>42690</v>
      </c>
      <c r="R90" s="99">
        <v>42964</v>
      </c>
      <c r="S90" s="99">
        <v>42992</v>
      </c>
      <c r="T90" s="99">
        <v>43080</v>
      </c>
      <c r="U90" s="99">
        <v>43200</v>
      </c>
      <c r="V90" s="109" t="s">
        <v>794</v>
      </c>
      <c r="W90" s="109" t="s">
        <v>795</v>
      </c>
      <c r="X90" s="109" t="s">
        <v>796</v>
      </c>
      <c r="Y90" s="99">
        <v>43200</v>
      </c>
      <c r="Z90" s="99">
        <v>55983</v>
      </c>
      <c r="AA90" s="99" t="s">
        <v>113</v>
      </c>
      <c r="AB90" s="99">
        <v>44124</v>
      </c>
      <c r="AC90" s="99" t="s">
        <v>692</v>
      </c>
      <c r="AD90" s="99" t="s">
        <v>692</v>
      </c>
      <c r="AE90" s="3">
        <v>6125000</v>
      </c>
      <c r="AF90" s="4" t="s">
        <v>797</v>
      </c>
    </row>
    <row r="91" spans="1:32" ht="120" hidden="1" x14ac:dyDescent="0.25">
      <c r="A91" s="6" t="s">
        <v>798</v>
      </c>
      <c r="B91" s="6" t="s">
        <v>654</v>
      </c>
      <c r="C91" s="6">
        <v>2</v>
      </c>
      <c r="D91" s="6" t="s">
        <v>3940</v>
      </c>
      <c r="E91" s="6" t="s">
        <v>799</v>
      </c>
      <c r="F91" s="6" t="s">
        <v>33</v>
      </c>
      <c r="G91" s="6" t="s">
        <v>204</v>
      </c>
      <c r="H91" s="100" t="s">
        <v>4117</v>
      </c>
      <c r="I91" s="6" t="s">
        <v>36</v>
      </c>
      <c r="K91" s="109">
        <v>7330000</v>
      </c>
      <c r="L91" s="109" t="s">
        <v>38</v>
      </c>
      <c r="M91" s="6" t="s">
        <v>800</v>
      </c>
      <c r="N91" s="6" t="s">
        <v>688</v>
      </c>
      <c r="O91" s="109" t="s">
        <v>41</v>
      </c>
      <c r="P91" s="109" t="s">
        <v>164</v>
      </c>
      <c r="Q91" s="99">
        <v>42832</v>
      </c>
      <c r="R91" s="99">
        <v>43027</v>
      </c>
      <c r="S91" s="99">
        <v>43055</v>
      </c>
      <c r="T91" s="99">
        <v>43096</v>
      </c>
      <c r="U91" s="99">
        <v>43200</v>
      </c>
      <c r="V91" s="109" t="s">
        <v>801</v>
      </c>
      <c r="W91" s="109" t="s">
        <v>802</v>
      </c>
      <c r="X91" s="109" t="s">
        <v>803</v>
      </c>
      <c r="Y91" s="99">
        <v>43200</v>
      </c>
      <c r="Z91" s="99">
        <v>57810</v>
      </c>
      <c r="AA91" s="99" t="s">
        <v>113</v>
      </c>
      <c r="AB91" s="99">
        <v>44060</v>
      </c>
      <c r="AC91" s="99" t="s">
        <v>692</v>
      </c>
      <c r="AD91" s="99" t="s">
        <v>692</v>
      </c>
      <c r="AE91" s="3">
        <v>7330000</v>
      </c>
      <c r="AF91" s="4" t="s">
        <v>804</v>
      </c>
    </row>
    <row r="92" spans="1:32" ht="135" hidden="1" x14ac:dyDescent="0.25">
      <c r="A92" s="6" t="s">
        <v>805</v>
      </c>
      <c r="B92" s="6" t="s">
        <v>806</v>
      </c>
      <c r="C92" s="6">
        <v>1</v>
      </c>
      <c r="D92" s="6" t="s">
        <v>3941</v>
      </c>
      <c r="E92" s="6" t="s">
        <v>807</v>
      </c>
      <c r="F92" s="6" t="s">
        <v>404</v>
      </c>
      <c r="G92" s="6" t="s">
        <v>119</v>
      </c>
      <c r="H92" s="100" t="s">
        <v>131</v>
      </c>
      <c r="I92" s="6" t="s">
        <v>66</v>
      </c>
      <c r="J92" s="99">
        <v>40865</v>
      </c>
      <c r="K92" s="109">
        <v>1948603</v>
      </c>
      <c r="L92" s="109" t="s">
        <v>38</v>
      </c>
      <c r="M92" s="6" t="s">
        <v>808</v>
      </c>
      <c r="N92" s="6" t="s">
        <v>688</v>
      </c>
      <c r="O92" s="109" t="s">
        <v>41</v>
      </c>
      <c r="P92" s="109" t="s">
        <v>164</v>
      </c>
      <c r="Q92" s="99">
        <v>42927</v>
      </c>
      <c r="R92" s="99">
        <v>43084</v>
      </c>
      <c r="S92" s="99">
        <v>43112</v>
      </c>
      <c r="T92" s="99">
        <v>43186</v>
      </c>
      <c r="U92" s="99">
        <v>43239</v>
      </c>
      <c r="V92" s="109" t="s">
        <v>809</v>
      </c>
      <c r="W92" s="109" t="s">
        <v>810</v>
      </c>
      <c r="X92" s="109" t="s">
        <v>811</v>
      </c>
      <c r="Y92" s="99">
        <v>43239</v>
      </c>
      <c r="Z92" s="99">
        <v>56593</v>
      </c>
      <c r="AA92" s="99" t="s">
        <v>113</v>
      </c>
      <c r="AB92" s="99">
        <v>45280</v>
      </c>
      <c r="AC92" s="99" t="s">
        <v>692</v>
      </c>
      <c r="AD92" s="99" t="s">
        <v>692</v>
      </c>
      <c r="AE92" s="3">
        <v>1948603</v>
      </c>
      <c r="AF92" s="4">
        <v>0</v>
      </c>
    </row>
    <row r="93" spans="1:32" ht="135" hidden="1" x14ac:dyDescent="0.25">
      <c r="A93" s="6" t="s">
        <v>812</v>
      </c>
      <c r="B93" s="6" t="s">
        <v>813</v>
      </c>
      <c r="C93" s="6">
        <v>1</v>
      </c>
      <c r="D93" s="6" t="s">
        <v>3942</v>
      </c>
      <c r="E93" s="6" t="s">
        <v>814</v>
      </c>
      <c r="F93" s="6" t="s">
        <v>280</v>
      </c>
      <c r="G93" s="6" t="s">
        <v>34</v>
      </c>
      <c r="H93" s="100" t="s">
        <v>35</v>
      </c>
      <c r="I93" s="6" t="s">
        <v>36</v>
      </c>
      <c r="J93" s="99" t="s">
        <v>37</v>
      </c>
      <c r="K93" s="109">
        <v>3880000</v>
      </c>
      <c r="L93" s="109" t="s">
        <v>38</v>
      </c>
      <c r="M93" s="6" t="s">
        <v>815</v>
      </c>
      <c r="N93" s="6" t="s">
        <v>688</v>
      </c>
      <c r="O93" s="109" t="s">
        <v>41</v>
      </c>
      <c r="P93" s="109" t="s">
        <v>318</v>
      </c>
      <c r="Q93" s="99">
        <v>42944</v>
      </c>
      <c r="R93" s="99">
        <v>43089</v>
      </c>
      <c r="S93" s="99">
        <v>43118</v>
      </c>
      <c r="T93" s="99">
        <v>43165</v>
      </c>
      <c r="U93" s="99">
        <v>43224</v>
      </c>
      <c r="V93" s="109" t="s">
        <v>816</v>
      </c>
      <c r="W93" s="109" t="s">
        <v>817</v>
      </c>
      <c r="X93" s="109" t="s">
        <v>818</v>
      </c>
      <c r="Y93" s="99">
        <v>43224</v>
      </c>
      <c r="Z93" s="99">
        <v>50164</v>
      </c>
      <c r="AA93" s="99" t="s">
        <v>46</v>
      </c>
      <c r="AB93" s="99">
        <v>43731</v>
      </c>
      <c r="AC93" s="99" t="s">
        <v>692</v>
      </c>
      <c r="AD93" s="99" t="s">
        <v>692</v>
      </c>
      <c r="AE93" s="3">
        <v>3880000</v>
      </c>
      <c r="AF93" s="4">
        <v>0.254</v>
      </c>
    </row>
    <row r="94" spans="1:32" ht="120" hidden="1" x14ac:dyDescent="0.25">
      <c r="A94" s="6" t="s">
        <v>819</v>
      </c>
      <c r="B94" s="6" t="s">
        <v>820</v>
      </c>
      <c r="C94" s="6">
        <v>1</v>
      </c>
      <c r="D94" s="6" t="s">
        <v>821</v>
      </c>
      <c r="E94" s="6" t="s">
        <v>822</v>
      </c>
      <c r="F94" s="6" t="s">
        <v>118</v>
      </c>
      <c r="G94" s="6" t="s">
        <v>119</v>
      </c>
      <c r="H94" s="100" t="s">
        <v>131</v>
      </c>
      <c r="I94" s="6" t="s">
        <v>66</v>
      </c>
      <c r="J94" s="99">
        <v>39826</v>
      </c>
      <c r="K94" s="109">
        <v>6100000</v>
      </c>
      <c r="L94" s="109" t="s">
        <v>38</v>
      </c>
      <c r="M94" s="6" t="s">
        <v>823</v>
      </c>
      <c r="N94" s="6" t="s">
        <v>688</v>
      </c>
      <c r="O94" s="109" t="s">
        <v>41</v>
      </c>
      <c r="P94" s="109" t="s">
        <v>164</v>
      </c>
      <c r="Q94" s="99">
        <v>42990</v>
      </c>
      <c r="R94" s="99">
        <v>43111</v>
      </c>
      <c r="S94" s="99">
        <v>43132</v>
      </c>
      <c r="T94" s="99">
        <v>43164</v>
      </c>
      <c r="U94" s="99">
        <v>43211</v>
      </c>
      <c r="V94" s="109" t="s">
        <v>824</v>
      </c>
      <c r="W94" s="109" t="s">
        <v>825</v>
      </c>
      <c r="X94" s="109" t="s">
        <v>826</v>
      </c>
      <c r="Y94" s="99">
        <v>43211</v>
      </c>
      <c r="Z94" s="99">
        <v>59646</v>
      </c>
      <c r="AA94" s="99" t="s">
        <v>113</v>
      </c>
      <c r="AB94" s="99" t="s">
        <v>787</v>
      </c>
      <c r="AC94" s="99" t="s">
        <v>692</v>
      </c>
      <c r="AD94" s="99" t="s">
        <v>692</v>
      </c>
      <c r="AE94" s="3">
        <v>6100000</v>
      </c>
      <c r="AF94" s="4">
        <v>0</v>
      </c>
    </row>
    <row r="95" spans="1:32" ht="240" hidden="1" x14ac:dyDescent="0.25">
      <c r="A95" s="6" t="s">
        <v>827</v>
      </c>
      <c r="B95" s="6" t="s">
        <v>828</v>
      </c>
      <c r="C95" s="6">
        <v>2</v>
      </c>
      <c r="D95" s="6" t="s">
        <v>829</v>
      </c>
      <c r="E95" s="6" t="s">
        <v>830</v>
      </c>
      <c r="F95" s="6" t="s">
        <v>33</v>
      </c>
      <c r="G95" s="6" t="s">
        <v>565</v>
      </c>
      <c r="H95" s="100" t="s">
        <v>35</v>
      </c>
      <c r="I95" s="6" t="s">
        <v>36</v>
      </c>
      <c r="J95" s="99" t="s">
        <v>37</v>
      </c>
      <c r="K95" s="109">
        <v>13425000</v>
      </c>
      <c r="L95" s="109" t="s">
        <v>38</v>
      </c>
      <c r="M95" s="6" t="s">
        <v>831</v>
      </c>
      <c r="N95" s="6" t="s">
        <v>688</v>
      </c>
      <c r="O95" s="109" t="s">
        <v>41</v>
      </c>
      <c r="P95" s="109" t="s">
        <v>505</v>
      </c>
      <c r="Q95" s="99">
        <v>43020</v>
      </c>
      <c r="R95" s="99">
        <v>43616</v>
      </c>
      <c r="S95" s="99">
        <v>43642</v>
      </c>
      <c r="T95" s="99">
        <v>43697</v>
      </c>
      <c r="U95" s="99">
        <v>43778</v>
      </c>
      <c r="V95" s="109" t="s">
        <v>832</v>
      </c>
      <c r="W95" s="109" t="s">
        <v>833</v>
      </c>
      <c r="X95" s="109" t="s">
        <v>834</v>
      </c>
      <c r="Y95" s="99">
        <v>43778</v>
      </c>
      <c r="Z95" s="99">
        <v>60214</v>
      </c>
      <c r="AA95" s="99" t="s">
        <v>113</v>
      </c>
      <c r="AB95" s="99">
        <v>44439</v>
      </c>
      <c r="AC95" s="99" t="s">
        <v>692</v>
      </c>
      <c r="AD95" s="99" t="s">
        <v>692</v>
      </c>
      <c r="AE95" s="3">
        <v>13425000</v>
      </c>
      <c r="AF95" s="4" t="s">
        <v>835</v>
      </c>
    </row>
    <row r="96" spans="1:32" ht="105" hidden="1" x14ac:dyDescent="0.25">
      <c r="A96" s="6" t="s">
        <v>836</v>
      </c>
      <c r="B96" s="6" t="s">
        <v>837</v>
      </c>
      <c r="C96" s="6">
        <v>4</v>
      </c>
      <c r="D96" s="6" t="s">
        <v>838</v>
      </c>
      <c r="E96" s="6" t="s">
        <v>839</v>
      </c>
      <c r="F96" s="6" t="s">
        <v>63</v>
      </c>
      <c r="G96" s="6" t="s">
        <v>76</v>
      </c>
      <c r="H96" s="100" t="s">
        <v>98</v>
      </c>
      <c r="I96" s="6" t="s">
        <v>36</v>
      </c>
      <c r="J96" s="99" t="s">
        <v>37</v>
      </c>
      <c r="K96" s="109">
        <v>810000</v>
      </c>
      <c r="L96" s="109" t="s">
        <v>38</v>
      </c>
      <c r="M96" s="6" t="s">
        <v>840</v>
      </c>
      <c r="N96" s="6" t="s">
        <v>88</v>
      </c>
      <c r="O96" s="109" t="s">
        <v>41</v>
      </c>
      <c r="P96" s="109" t="s">
        <v>122</v>
      </c>
      <c r="Q96" s="99">
        <v>43033</v>
      </c>
      <c r="R96" s="99">
        <v>43126</v>
      </c>
      <c r="S96" s="99">
        <v>43146</v>
      </c>
      <c r="T96" s="99">
        <v>43160</v>
      </c>
      <c r="U96" s="99">
        <v>43193</v>
      </c>
      <c r="V96" s="109" t="s">
        <v>841</v>
      </c>
      <c r="W96" s="109" t="s">
        <v>842</v>
      </c>
      <c r="X96" s="109" t="s">
        <v>843</v>
      </c>
      <c r="Y96" s="99">
        <v>43221</v>
      </c>
      <c r="Z96" s="99">
        <v>46327</v>
      </c>
      <c r="AA96" s="99" t="s">
        <v>46</v>
      </c>
      <c r="AB96" s="99">
        <v>44421</v>
      </c>
      <c r="AC96" s="99">
        <v>44848</v>
      </c>
      <c r="AD96" s="99" t="s">
        <v>47</v>
      </c>
      <c r="AE96" s="3">
        <v>1051390.8</v>
      </c>
      <c r="AF96" s="4">
        <v>1</v>
      </c>
    </row>
    <row r="97" spans="1:32" ht="90" hidden="1" x14ac:dyDescent="0.25">
      <c r="A97" s="6" t="s">
        <v>844</v>
      </c>
      <c r="B97" s="6" t="s">
        <v>845</v>
      </c>
      <c r="C97" s="6">
        <v>1</v>
      </c>
      <c r="D97" s="6" t="s">
        <v>3943</v>
      </c>
      <c r="E97" s="6" t="s">
        <v>3957</v>
      </c>
      <c r="F97" s="6" t="s">
        <v>33</v>
      </c>
      <c r="G97" s="6" t="s">
        <v>119</v>
      </c>
      <c r="H97" s="100" t="s">
        <v>131</v>
      </c>
      <c r="I97" s="6" t="s">
        <v>66</v>
      </c>
      <c r="J97" s="99">
        <v>38385</v>
      </c>
      <c r="K97" s="109">
        <v>2308000</v>
      </c>
      <c r="L97" s="109" t="s">
        <v>38</v>
      </c>
      <c r="M97" s="6" t="s">
        <v>846</v>
      </c>
      <c r="N97" s="6" t="s">
        <v>40</v>
      </c>
      <c r="O97" s="109" t="s">
        <v>41</v>
      </c>
      <c r="P97" s="109" t="s">
        <v>847</v>
      </c>
      <c r="Q97" s="99">
        <v>43195</v>
      </c>
      <c r="R97" s="99">
        <v>43398</v>
      </c>
      <c r="S97" s="99">
        <v>43420</v>
      </c>
      <c r="T97" s="99">
        <v>43487</v>
      </c>
      <c r="U97" s="99">
        <v>43557</v>
      </c>
      <c r="V97" s="109" t="s">
        <v>848</v>
      </c>
      <c r="W97" s="109" t="s">
        <v>849</v>
      </c>
      <c r="X97" s="109" t="s">
        <v>850</v>
      </c>
      <c r="Y97" s="99">
        <v>43557</v>
      </c>
      <c r="Z97" s="99">
        <v>45237</v>
      </c>
      <c r="AA97" s="99" t="s">
        <v>113</v>
      </c>
      <c r="AB97" s="99" t="s">
        <v>286</v>
      </c>
      <c r="AC97" s="99" t="s">
        <v>286</v>
      </c>
      <c r="AD97" s="99" t="s">
        <v>286</v>
      </c>
      <c r="AE97" s="3">
        <v>825000</v>
      </c>
      <c r="AF97" s="4">
        <v>0</v>
      </c>
    </row>
    <row r="98" spans="1:32" ht="195" x14ac:dyDescent="0.25">
      <c r="A98" s="6" t="s">
        <v>851</v>
      </c>
      <c r="B98" s="6" t="s">
        <v>852</v>
      </c>
      <c r="C98" s="6">
        <v>2</v>
      </c>
      <c r="D98" s="6" t="s">
        <v>3944</v>
      </c>
      <c r="E98" s="6" t="s">
        <v>853</v>
      </c>
      <c r="F98" s="6" t="s">
        <v>33</v>
      </c>
      <c r="G98" s="6" t="s">
        <v>187</v>
      </c>
      <c r="H98" s="100" t="s">
        <v>4119</v>
      </c>
      <c r="I98" s="6" t="s">
        <v>36</v>
      </c>
      <c r="J98" s="99" t="s">
        <v>37</v>
      </c>
      <c r="K98" s="109">
        <v>12155000</v>
      </c>
      <c r="L98" s="109" t="s">
        <v>38</v>
      </c>
      <c r="M98" s="6" t="s">
        <v>854</v>
      </c>
      <c r="N98" s="6" t="s">
        <v>736</v>
      </c>
      <c r="O98" s="109" t="s">
        <v>41</v>
      </c>
      <c r="P98" s="109" t="s">
        <v>164</v>
      </c>
      <c r="Q98" s="99">
        <v>43232</v>
      </c>
      <c r="R98" s="99">
        <v>43434</v>
      </c>
      <c r="S98" s="99">
        <v>43460</v>
      </c>
      <c r="T98" s="99">
        <v>43585</v>
      </c>
      <c r="U98" s="99">
        <v>43766</v>
      </c>
      <c r="V98" s="109" t="s">
        <v>855</v>
      </c>
      <c r="W98" s="109" t="s">
        <v>856</v>
      </c>
      <c r="X98" s="109" t="s">
        <v>857</v>
      </c>
      <c r="Y98" s="99">
        <v>43766</v>
      </c>
      <c r="Z98" s="99">
        <v>54723</v>
      </c>
      <c r="AA98" s="99" t="s">
        <v>113</v>
      </c>
      <c r="AB98" s="99">
        <v>45202</v>
      </c>
      <c r="AC98" s="99" t="s">
        <v>692</v>
      </c>
      <c r="AD98" s="99" t="s">
        <v>692</v>
      </c>
      <c r="AE98" s="3">
        <v>12155000</v>
      </c>
      <c r="AF98" s="4">
        <v>0</v>
      </c>
    </row>
    <row r="99" spans="1:32" ht="165" hidden="1" x14ac:dyDescent="0.25">
      <c r="A99" s="6" t="s">
        <v>858</v>
      </c>
      <c r="B99" s="6" t="s">
        <v>859</v>
      </c>
      <c r="C99" s="6">
        <v>2</v>
      </c>
      <c r="D99" s="6" t="s">
        <v>3951</v>
      </c>
      <c r="E99" s="6" t="s">
        <v>860</v>
      </c>
      <c r="F99" s="6" t="s">
        <v>63</v>
      </c>
      <c r="G99" s="6" t="s">
        <v>421</v>
      </c>
      <c r="H99" s="100" t="s">
        <v>152</v>
      </c>
      <c r="I99" s="6" t="s">
        <v>36</v>
      </c>
      <c r="J99" s="99" t="s">
        <v>37</v>
      </c>
      <c r="K99" s="109">
        <v>2031000</v>
      </c>
      <c r="L99" s="109" t="s">
        <v>38</v>
      </c>
      <c r="M99" s="6" t="s">
        <v>861</v>
      </c>
      <c r="N99" s="6" t="s">
        <v>736</v>
      </c>
      <c r="O99" s="109" t="s">
        <v>41</v>
      </c>
      <c r="P99" s="109" t="s">
        <v>134</v>
      </c>
      <c r="Q99" s="99">
        <v>43364</v>
      </c>
      <c r="R99" s="99">
        <v>43455</v>
      </c>
      <c r="S99" s="99">
        <v>43481</v>
      </c>
      <c r="T99" s="99">
        <v>43500</v>
      </c>
      <c r="U99" s="99">
        <v>43544</v>
      </c>
      <c r="V99" s="109" t="s">
        <v>862</v>
      </c>
      <c r="W99" s="109" t="s">
        <v>863</v>
      </c>
      <c r="X99" s="109" t="s">
        <v>864</v>
      </c>
      <c r="Y99" s="99">
        <v>43544</v>
      </c>
      <c r="Z99" s="99">
        <v>49052</v>
      </c>
      <c r="AA99" s="99" t="s">
        <v>46</v>
      </c>
      <c r="AB99" s="99">
        <v>44127</v>
      </c>
      <c r="AC99" s="99" t="s">
        <v>692</v>
      </c>
      <c r="AD99" s="99" t="s">
        <v>692</v>
      </c>
      <c r="AE99" s="3">
        <v>2031000</v>
      </c>
      <c r="AF99" s="4">
        <v>0.94</v>
      </c>
    </row>
    <row r="100" spans="1:32" ht="285" hidden="1" x14ac:dyDescent="0.25">
      <c r="A100" s="6" t="s">
        <v>865</v>
      </c>
      <c r="B100" s="6" t="s">
        <v>866</v>
      </c>
      <c r="C100" s="6">
        <v>2</v>
      </c>
      <c r="D100" s="6" t="s">
        <v>3945</v>
      </c>
      <c r="E100" s="6" t="s">
        <v>867</v>
      </c>
      <c r="F100" s="6" t="s">
        <v>63</v>
      </c>
      <c r="G100" s="6" t="s">
        <v>868</v>
      </c>
      <c r="H100" s="100" t="s">
        <v>108</v>
      </c>
      <c r="I100" s="6" t="s">
        <v>36</v>
      </c>
      <c r="J100" s="99" t="s">
        <v>37</v>
      </c>
      <c r="K100" s="109">
        <v>3965000</v>
      </c>
      <c r="L100" s="109" t="s">
        <v>38</v>
      </c>
      <c r="M100" s="6" t="s">
        <v>870</v>
      </c>
      <c r="N100" s="6" t="s">
        <v>736</v>
      </c>
      <c r="O100" s="109" t="s">
        <v>41</v>
      </c>
      <c r="P100" s="109" t="s">
        <v>164</v>
      </c>
      <c r="Q100" s="99">
        <v>43694</v>
      </c>
      <c r="R100" s="99">
        <v>44155</v>
      </c>
      <c r="S100" s="99">
        <v>44187</v>
      </c>
      <c r="T100" s="99">
        <v>44218</v>
      </c>
      <c r="U100" s="99">
        <v>44277</v>
      </c>
      <c r="V100" s="109" t="s">
        <v>871</v>
      </c>
      <c r="W100" s="109" t="s">
        <v>872</v>
      </c>
      <c r="X100" s="109" t="s">
        <v>873</v>
      </c>
      <c r="Y100" s="99">
        <v>44277</v>
      </c>
      <c r="Z100" s="99">
        <v>55965</v>
      </c>
      <c r="AA100" s="99" t="s">
        <v>113</v>
      </c>
      <c r="AB100" s="99">
        <v>45072</v>
      </c>
      <c r="AC100" s="99" t="s">
        <v>692</v>
      </c>
      <c r="AD100" s="99" t="s">
        <v>692</v>
      </c>
      <c r="AE100" s="3">
        <v>3965000</v>
      </c>
      <c r="AF100" s="4">
        <v>0</v>
      </c>
    </row>
    <row r="101" spans="1:32" ht="180" hidden="1" x14ac:dyDescent="0.25">
      <c r="A101" s="6" t="s">
        <v>874</v>
      </c>
      <c r="B101" s="6" t="s">
        <v>875</v>
      </c>
      <c r="C101" s="6">
        <v>2</v>
      </c>
      <c r="D101" s="6" t="s">
        <v>3952</v>
      </c>
      <c r="E101" s="6" t="s">
        <v>876</v>
      </c>
      <c r="F101" s="6" t="s">
        <v>33</v>
      </c>
      <c r="G101" s="6" t="s">
        <v>130</v>
      </c>
      <c r="H101" s="100" t="s">
        <v>65</v>
      </c>
      <c r="I101" s="6" t="s">
        <v>36</v>
      </c>
      <c r="J101" s="99" t="s">
        <v>37</v>
      </c>
      <c r="K101" s="109">
        <v>19180000</v>
      </c>
      <c r="L101" s="109" t="s">
        <v>38</v>
      </c>
      <c r="M101" s="6" t="s">
        <v>877</v>
      </c>
      <c r="N101" s="6" t="s">
        <v>736</v>
      </c>
      <c r="O101" s="109" t="s">
        <v>41</v>
      </c>
      <c r="P101" s="109" t="s">
        <v>164</v>
      </c>
      <c r="Q101" s="99">
        <v>43757</v>
      </c>
      <c r="R101" s="99">
        <v>44134</v>
      </c>
      <c r="S101" s="99">
        <v>44162</v>
      </c>
      <c r="T101" s="99">
        <v>44203</v>
      </c>
      <c r="U101" s="99">
        <v>44268</v>
      </c>
      <c r="V101" s="109" t="s">
        <v>878</v>
      </c>
      <c r="W101" s="109" t="s">
        <v>879</v>
      </c>
      <c r="X101" s="109" t="s">
        <v>880</v>
      </c>
      <c r="Y101" s="99">
        <v>44268</v>
      </c>
      <c r="Z101" s="99">
        <v>55956</v>
      </c>
      <c r="AA101" s="99" t="s">
        <v>113</v>
      </c>
      <c r="AB101" s="99" t="s">
        <v>787</v>
      </c>
      <c r="AC101" s="99" t="s">
        <v>692</v>
      </c>
      <c r="AD101" s="99" t="s">
        <v>692</v>
      </c>
      <c r="AE101" s="3">
        <v>19180000</v>
      </c>
      <c r="AF101" s="4">
        <v>0</v>
      </c>
    </row>
    <row r="102" spans="1:32" ht="210" hidden="1" x14ac:dyDescent="0.25">
      <c r="A102" s="6" t="s">
        <v>881</v>
      </c>
      <c r="B102" s="6" t="s">
        <v>882</v>
      </c>
      <c r="C102" s="6">
        <v>3</v>
      </c>
      <c r="D102" s="6" t="s">
        <v>883</v>
      </c>
      <c r="E102" s="6" t="s">
        <v>884</v>
      </c>
      <c r="F102" s="6" t="s">
        <v>63</v>
      </c>
      <c r="G102" s="6" t="s">
        <v>187</v>
      </c>
      <c r="H102" s="100" t="s">
        <v>4119</v>
      </c>
      <c r="I102" s="6" t="s">
        <v>36</v>
      </c>
      <c r="J102" s="99" t="s">
        <v>37</v>
      </c>
      <c r="K102" s="109">
        <v>1415000</v>
      </c>
      <c r="L102" s="109" t="s">
        <v>38</v>
      </c>
      <c r="M102" s="6" t="s">
        <v>885</v>
      </c>
      <c r="N102" s="6" t="s">
        <v>736</v>
      </c>
      <c r="O102" s="109" t="s">
        <v>41</v>
      </c>
      <c r="P102" s="109" t="s">
        <v>164</v>
      </c>
      <c r="Q102" s="99">
        <v>43796</v>
      </c>
      <c r="R102" s="99">
        <v>44225</v>
      </c>
      <c r="S102" s="99">
        <v>44260</v>
      </c>
      <c r="T102" s="99">
        <v>44316</v>
      </c>
      <c r="U102" s="99">
        <v>44419</v>
      </c>
      <c r="V102" s="109" t="s">
        <v>886</v>
      </c>
      <c r="W102" s="109" t="s">
        <v>887</v>
      </c>
      <c r="X102" s="109" t="s">
        <v>888</v>
      </c>
      <c r="Y102" s="99">
        <v>44419</v>
      </c>
      <c r="Z102" s="99">
        <v>48679</v>
      </c>
      <c r="AA102" s="99" t="s">
        <v>113</v>
      </c>
      <c r="AB102" s="99" t="s">
        <v>787</v>
      </c>
      <c r="AC102" s="99" t="s">
        <v>692</v>
      </c>
      <c r="AD102" s="99" t="s">
        <v>692</v>
      </c>
      <c r="AE102" s="3">
        <v>1415000</v>
      </c>
      <c r="AF102" s="4">
        <v>0</v>
      </c>
    </row>
    <row r="103" spans="1:32" ht="120" hidden="1" x14ac:dyDescent="0.25">
      <c r="A103" s="6" t="s">
        <v>889</v>
      </c>
      <c r="B103" s="6" t="s">
        <v>890</v>
      </c>
      <c r="C103" s="6">
        <v>1</v>
      </c>
      <c r="D103" s="6" t="s">
        <v>3946</v>
      </c>
      <c r="E103" s="6" t="s">
        <v>891</v>
      </c>
      <c r="F103" s="6" t="s">
        <v>557</v>
      </c>
      <c r="G103" s="6" t="s">
        <v>892</v>
      </c>
      <c r="H103" s="100" t="s">
        <v>65</v>
      </c>
      <c r="I103" s="6" t="s">
        <v>36</v>
      </c>
      <c r="J103" s="99" t="s">
        <v>37</v>
      </c>
      <c r="K103" s="109">
        <v>6634394</v>
      </c>
      <c r="L103" s="109" t="s">
        <v>38</v>
      </c>
      <c r="M103" s="6" t="s">
        <v>893</v>
      </c>
      <c r="N103" s="6" t="s">
        <v>688</v>
      </c>
      <c r="O103" s="109" t="s">
        <v>133</v>
      </c>
      <c r="P103" s="109" t="s">
        <v>318</v>
      </c>
      <c r="Q103" s="99">
        <v>43818</v>
      </c>
      <c r="R103" s="99">
        <v>44050</v>
      </c>
      <c r="S103" s="99">
        <v>44070</v>
      </c>
      <c r="T103" s="99">
        <v>44166</v>
      </c>
      <c r="U103" s="99">
        <v>44282</v>
      </c>
      <c r="V103" s="109" t="s">
        <v>894</v>
      </c>
      <c r="W103" s="109" t="s">
        <v>895</v>
      </c>
      <c r="X103" s="109" t="s">
        <v>896</v>
      </c>
      <c r="Y103" s="99">
        <v>44282</v>
      </c>
      <c r="Z103" s="99">
        <v>51824</v>
      </c>
      <c r="AA103" s="99" t="s">
        <v>113</v>
      </c>
      <c r="AB103" s="99">
        <v>44960</v>
      </c>
      <c r="AC103" s="99" t="s">
        <v>692</v>
      </c>
      <c r="AD103" s="99" t="s">
        <v>692</v>
      </c>
      <c r="AE103" s="3">
        <v>6634394</v>
      </c>
      <c r="AF103" s="4" t="s">
        <v>897</v>
      </c>
    </row>
    <row r="104" spans="1:32" ht="165" hidden="1" x14ac:dyDescent="0.25">
      <c r="A104" s="6" t="s">
        <v>898</v>
      </c>
      <c r="B104" s="6" t="s">
        <v>899</v>
      </c>
      <c r="C104" s="6">
        <v>1</v>
      </c>
      <c r="D104" s="6" t="s">
        <v>3947</v>
      </c>
      <c r="E104" s="6" t="s">
        <v>900</v>
      </c>
      <c r="F104" s="6" t="s">
        <v>557</v>
      </c>
      <c r="G104" s="6" t="s">
        <v>119</v>
      </c>
      <c r="H104" s="100" t="s">
        <v>131</v>
      </c>
      <c r="I104" s="6" t="s">
        <v>36</v>
      </c>
      <c r="J104" s="99" t="s">
        <v>37</v>
      </c>
      <c r="K104" s="109">
        <v>2944034</v>
      </c>
      <c r="L104" s="109" t="s">
        <v>38</v>
      </c>
      <c r="M104" s="6" t="s">
        <v>901</v>
      </c>
      <c r="N104" s="6" t="s">
        <v>688</v>
      </c>
      <c r="O104" s="109" t="s">
        <v>133</v>
      </c>
      <c r="P104" s="109" t="s">
        <v>318</v>
      </c>
      <c r="Q104" s="99">
        <v>43951</v>
      </c>
      <c r="R104" s="99">
        <v>44123</v>
      </c>
      <c r="S104" s="99">
        <v>44145</v>
      </c>
      <c r="T104" s="99">
        <v>44194</v>
      </c>
      <c r="U104" s="99">
        <v>44282</v>
      </c>
      <c r="V104" s="109" t="s">
        <v>902</v>
      </c>
      <c r="W104" s="109" t="s">
        <v>903</v>
      </c>
      <c r="X104" s="109" t="s">
        <v>904</v>
      </c>
      <c r="Y104" s="99">
        <v>44282</v>
      </c>
      <c r="Z104" s="99">
        <v>51634</v>
      </c>
      <c r="AA104" s="99" t="s">
        <v>113</v>
      </c>
      <c r="AB104" s="99">
        <v>44986</v>
      </c>
      <c r="AC104" s="99" t="s">
        <v>692</v>
      </c>
      <c r="AD104" s="99" t="s">
        <v>692</v>
      </c>
      <c r="AE104" s="3">
        <v>2944034</v>
      </c>
      <c r="AF104" s="4">
        <v>0.14000000000000001</v>
      </c>
    </row>
    <row r="105" spans="1:32" ht="390" hidden="1" x14ac:dyDescent="0.25">
      <c r="A105" s="6" t="s">
        <v>905</v>
      </c>
      <c r="B105" s="6" t="s">
        <v>906</v>
      </c>
      <c r="C105" s="6">
        <v>1</v>
      </c>
      <c r="D105" s="6" t="s">
        <v>3948</v>
      </c>
      <c r="E105" s="6" t="s">
        <v>907</v>
      </c>
      <c r="F105" s="6" t="s">
        <v>557</v>
      </c>
      <c r="G105" s="6" t="s">
        <v>52</v>
      </c>
      <c r="H105" s="100" t="s">
        <v>77</v>
      </c>
      <c r="I105" s="6" t="s">
        <v>36</v>
      </c>
      <c r="J105" s="99" t="s">
        <v>37</v>
      </c>
      <c r="K105" s="109">
        <v>7754848</v>
      </c>
      <c r="L105" s="109" t="s">
        <v>38</v>
      </c>
      <c r="M105" s="6" t="s">
        <v>908</v>
      </c>
      <c r="N105" s="6" t="s">
        <v>688</v>
      </c>
      <c r="O105" s="109" t="s">
        <v>133</v>
      </c>
      <c r="P105" s="109" t="s">
        <v>318</v>
      </c>
      <c r="Q105" s="99">
        <v>44064</v>
      </c>
      <c r="R105" s="99">
        <v>44330</v>
      </c>
      <c r="S105" s="99">
        <v>44350</v>
      </c>
      <c r="T105" s="99">
        <v>44454</v>
      </c>
      <c r="U105" s="99">
        <v>44537</v>
      </c>
      <c r="V105" s="109" t="s">
        <v>909</v>
      </c>
      <c r="W105" s="109" t="s">
        <v>910</v>
      </c>
      <c r="X105" s="109" t="s">
        <v>911</v>
      </c>
      <c r="Y105" s="99">
        <v>44537</v>
      </c>
      <c r="Z105" s="99">
        <v>51958</v>
      </c>
      <c r="AA105" s="99" t="s">
        <v>113</v>
      </c>
      <c r="AB105" s="99">
        <v>45010</v>
      </c>
      <c r="AC105" s="99" t="s">
        <v>692</v>
      </c>
      <c r="AD105" s="99" t="s">
        <v>692</v>
      </c>
      <c r="AE105" s="3">
        <v>7754848</v>
      </c>
      <c r="AF105" s="4">
        <v>0</v>
      </c>
    </row>
    <row r="106" spans="1:32" ht="180" hidden="1" x14ac:dyDescent="0.25">
      <c r="A106" s="6" t="s">
        <v>912</v>
      </c>
      <c r="B106" s="6" t="s">
        <v>913</v>
      </c>
      <c r="C106" s="6">
        <v>1</v>
      </c>
      <c r="D106" s="6" t="s">
        <v>3949</v>
      </c>
      <c r="E106" s="6" t="s">
        <v>914</v>
      </c>
      <c r="F106" s="6" t="s">
        <v>557</v>
      </c>
      <c r="G106" s="6" t="s">
        <v>187</v>
      </c>
      <c r="H106" s="100" t="s">
        <v>4119</v>
      </c>
      <c r="I106" s="6" t="s">
        <v>36</v>
      </c>
      <c r="J106" s="99" t="s">
        <v>37</v>
      </c>
      <c r="K106" s="109">
        <v>6146350</v>
      </c>
      <c r="L106" s="109" t="s">
        <v>38</v>
      </c>
      <c r="M106" s="6" t="s">
        <v>915</v>
      </c>
      <c r="N106" s="6" t="s">
        <v>688</v>
      </c>
      <c r="O106" s="109" t="s">
        <v>133</v>
      </c>
      <c r="P106" s="109" t="s">
        <v>318</v>
      </c>
      <c r="Q106" s="99">
        <v>44282</v>
      </c>
      <c r="R106" s="99">
        <v>44484</v>
      </c>
      <c r="S106" s="99">
        <v>44505</v>
      </c>
      <c r="T106" s="99">
        <v>44566</v>
      </c>
      <c r="U106" s="99">
        <v>44609</v>
      </c>
      <c r="V106" s="109" t="s">
        <v>916</v>
      </c>
      <c r="W106" s="109" t="s">
        <v>917</v>
      </c>
      <c r="X106" s="109" t="s">
        <v>918</v>
      </c>
      <c r="Y106" s="99">
        <v>44609</v>
      </c>
      <c r="Z106" s="99">
        <v>52035</v>
      </c>
      <c r="AA106" s="99" t="s">
        <v>113</v>
      </c>
      <c r="AB106" s="99" t="s">
        <v>787</v>
      </c>
      <c r="AC106" s="99" t="s">
        <v>692</v>
      </c>
      <c r="AD106" s="99" t="s">
        <v>692</v>
      </c>
      <c r="AE106" s="3">
        <v>6146350</v>
      </c>
      <c r="AF106" s="4">
        <v>0</v>
      </c>
    </row>
    <row r="107" spans="1:32" ht="135" hidden="1" x14ac:dyDescent="0.25">
      <c r="A107" s="6" t="s">
        <v>919</v>
      </c>
      <c r="B107" s="6" t="s">
        <v>920</v>
      </c>
      <c r="C107" s="6">
        <v>1</v>
      </c>
      <c r="D107" s="6" t="s">
        <v>3950</v>
      </c>
      <c r="E107" s="6" t="s">
        <v>921</v>
      </c>
      <c r="F107" s="6" t="s">
        <v>557</v>
      </c>
      <c r="G107" s="6" t="s">
        <v>212</v>
      </c>
      <c r="H107" s="100" t="s">
        <v>142</v>
      </c>
      <c r="I107" s="6" t="s">
        <v>36</v>
      </c>
      <c r="J107" s="99" t="s">
        <v>37</v>
      </c>
      <c r="K107" s="109">
        <v>7092812</v>
      </c>
      <c r="L107" s="109" t="s">
        <v>38</v>
      </c>
      <c r="M107" s="6" t="s">
        <v>922</v>
      </c>
      <c r="N107" s="6" t="s">
        <v>688</v>
      </c>
      <c r="O107" s="109" t="s">
        <v>133</v>
      </c>
      <c r="P107" s="109" t="s">
        <v>318</v>
      </c>
      <c r="Q107" s="99">
        <v>44177</v>
      </c>
      <c r="R107" s="99">
        <v>44452</v>
      </c>
      <c r="S107" s="99">
        <v>44473</v>
      </c>
      <c r="T107" s="99">
        <v>44574</v>
      </c>
      <c r="U107" s="99">
        <v>44631</v>
      </c>
      <c r="V107" s="109" t="s">
        <v>923</v>
      </c>
      <c r="W107" s="109" t="s">
        <v>924</v>
      </c>
      <c r="X107" s="109" t="s">
        <v>925</v>
      </c>
      <c r="Y107" s="99">
        <v>44631</v>
      </c>
      <c r="Z107" s="99">
        <v>52371</v>
      </c>
      <c r="AA107" s="99" t="s">
        <v>113</v>
      </c>
      <c r="AB107" s="99">
        <v>45264</v>
      </c>
      <c r="AC107" s="99" t="s">
        <v>692</v>
      </c>
      <c r="AD107" s="99" t="s">
        <v>692</v>
      </c>
      <c r="AE107" s="3">
        <v>7092812</v>
      </c>
      <c r="AF107" s="112">
        <v>0</v>
      </c>
    </row>
    <row r="108" spans="1:32" ht="255" hidden="1" x14ac:dyDescent="0.25">
      <c r="A108" s="6" t="s">
        <v>926</v>
      </c>
      <c r="B108" s="6" t="s">
        <v>927</v>
      </c>
      <c r="C108" s="6">
        <v>2</v>
      </c>
      <c r="D108" s="6" t="s">
        <v>3953</v>
      </c>
      <c r="E108" s="6" t="s">
        <v>928</v>
      </c>
      <c r="F108" s="6" t="s">
        <v>33</v>
      </c>
      <c r="G108" s="6" t="s">
        <v>97</v>
      </c>
      <c r="H108" s="100" t="s">
        <v>35</v>
      </c>
      <c r="I108" s="6" t="s">
        <v>36</v>
      </c>
      <c r="J108" s="99" t="s">
        <v>37</v>
      </c>
      <c r="K108" s="109">
        <v>21287000</v>
      </c>
      <c r="L108" s="109" t="s">
        <v>38</v>
      </c>
      <c r="M108" s="6" t="s">
        <v>929</v>
      </c>
      <c r="N108" s="6" t="s">
        <v>736</v>
      </c>
      <c r="O108" s="109" t="s">
        <v>41</v>
      </c>
      <c r="P108" s="109" t="s">
        <v>164</v>
      </c>
      <c r="Q108" s="99">
        <v>44261</v>
      </c>
      <c r="R108" s="99">
        <v>44498</v>
      </c>
      <c r="S108" s="99">
        <v>44526</v>
      </c>
      <c r="T108" s="99">
        <v>44605</v>
      </c>
      <c r="U108" s="99">
        <v>44631</v>
      </c>
      <c r="V108" s="109" t="s">
        <v>930</v>
      </c>
      <c r="W108" s="109" t="s">
        <v>931</v>
      </c>
      <c r="X108" s="109" t="s">
        <v>932</v>
      </c>
      <c r="Y108" s="99">
        <v>44631</v>
      </c>
      <c r="Z108" s="99">
        <v>56319</v>
      </c>
      <c r="AA108" s="99" t="s">
        <v>113</v>
      </c>
      <c r="AB108" s="99" t="s">
        <v>787</v>
      </c>
      <c r="AC108" s="99" t="s">
        <v>692</v>
      </c>
      <c r="AD108" s="99" t="s">
        <v>692</v>
      </c>
      <c r="AE108" s="3">
        <v>21287000</v>
      </c>
      <c r="AF108" s="4">
        <v>0</v>
      </c>
    </row>
    <row r="109" spans="1:32" ht="75" hidden="1" x14ac:dyDescent="0.25">
      <c r="A109" s="6" t="s">
        <v>933</v>
      </c>
      <c r="B109" s="6" t="s">
        <v>934</v>
      </c>
      <c r="C109" s="6">
        <v>1</v>
      </c>
      <c r="D109" s="6" t="s">
        <v>935</v>
      </c>
      <c r="E109" s="6" t="s">
        <v>936</v>
      </c>
      <c r="F109" s="6" t="s">
        <v>557</v>
      </c>
      <c r="G109" s="6" t="s">
        <v>187</v>
      </c>
      <c r="H109" s="100" t="s">
        <v>4119</v>
      </c>
      <c r="I109" s="6" t="s">
        <v>36</v>
      </c>
      <c r="J109" s="99" t="s">
        <v>37</v>
      </c>
      <c r="K109" s="109">
        <v>6528211</v>
      </c>
      <c r="L109" s="109" t="s">
        <v>38</v>
      </c>
      <c r="M109" s="6" t="s">
        <v>937</v>
      </c>
      <c r="N109" s="6" t="s">
        <v>688</v>
      </c>
      <c r="O109" s="109" t="s">
        <v>133</v>
      </c>
      <c r="P109" s="109" t="s">
        <v>318</v>
      </c>
      <c r="Q109" s="99">
        <v>44338</v>
      </c>
      <c r="R109" s="99">
        <v>44571</v>
      </c>
      <c r="S109" s="99">
        <v>44592</v>
      </c>
      <c r="T109" s="99">
        <v>44683</v>
      </c>
      <c r="U109" s="99">
        <v>44813</v>
      </c>
      <c r="V109" s="109" t="s">
        <v>3538</v>
      </c>
      <c r="W109" s="109" t="s">
        <v>938</v>
      </c>
      <c r="X109" s="109" t="s">
        <v>939</v>
      </c>
      <c r="Y109" s="99">
        <v>44813</v>
      </c>
      <c r="Z109" s="99">
        <v>52053</v>
      </c>
      <c r="AA109" s="99" t="s">
        <v>113</v>
      </c>
      <c r="AB109" s="99">
        <v>45246</v>
      </c>
      <c r="AC109" s="99" t="s">
        <v>692</v>
      </c>
      <c r="AD109" s="99" t="s">
        <v>692</v>
      </c>
      <c r="AE109" s="3">
        <v>6528211</v>
      </c>
      <c r="AF109" s="4">
        <v>0</v>
      </c>
    </row>
    <row r="110" spans="1:32" ht="150" hidden="1" x14ac:dyDescent="0.25">
      <c r="A110" s="6" t="s">
        <v>940</v>
      </c>
      <c r="B110" s="6" t="s">
        <v>941</v>
      </c>
      <c r="C110" s="6">
        <v>2</v>
      </c>
      <c r="D110" s="6" t="s">
        <v>941</v>
      </c>
      <c r="E110" s="6" t="s">
        <v>942</v>
      </c>
      <c r="F110" s="6" t="s">
        <v>33</v>
      </c>
      <c r="G110" s="6" t="s">
        <v>943</v>
      </c>
      <c r="H110" s="100" t="s">
        <v>77</v>
      </c>
      <c r="I110" s="6" t="s">
        <v>36</v>
      </c>
      <c r="J110" s="99" t="s">
        <v>37</v>
      </c>
      <c r="K110" s="109">
        <v>14215000</v>
      </c>
      <c r="L110" s="109" t="s">
        <v>38</v>
      </c>
      <c r="M110" s="6" t="s">
        <v>944</v>
      </c>
      <c r="N110" s="6" t="s">
        <v>736</v>
      </c>
      <c r="O110" s="109" t="s">
        <v>41</v>
      </c>
      <c r="P110" s="109" t="s">
        <v>164</v>
      </c>
      <c r="Q110" s="99">
        <v>44498</v>
      </c>
      <c r="R110" s="99">
        <v>44827</v>
      </c>
      <c r="S110" s="99">
        <v>44855</v>
      </c>
      <c r="T110" s="99">
        <v>44909</v>
      </c>
      <c r="U110" s="99">
        <v>44968</v>
      </c>
      <c r="V110" s="109" t="s">
        <v>945</v>
      </c>
      <c r="W110" s="109" t="s">
        <v>946</v>
      </c>
      <c r="X110" s="109" t="s">
        <v>947</v>
      </c>
      <c r="Y110" s="99">
        <v>44968</v>
      </c>
      <c r="Z110" s="99">
        <v>55926</v>
      </c>
      <c r="AA110" s="99" t="s">
        <v>113</v>
      </c>
      <c r="AB110" s="99" t="s">
        <v>787</v>
      </c>
      <c r="AC110" s="99" t="s">
        <v>692</v>
      </c>
      <c r="AD110" s="99" t="s">
        <v>692</v>
      </c>
      <c r="AE110" s="3">
        <v>14215000</v>
      </c>
      <c r="AF110" s="4">
        <v>0</v>
      </c>
    </row>
    <row r="111" spans="1:32" ht="60" hidden="1" x14ac:dyDescent="0.25">
      <c r="A111" s="6" t="s">
        <v>948</v>
      </c>
      <c r="B111" s="6" t="s">
        <v>949</v>
      </c>
      <c r="C111" s="6">
        <v>1</v>
      </c>
      <c r="D111" s="6" t="s">
        <v>950</v>
      </c>
      <c r="E111" s="6" t="s">
        <v>951</v>
      </c>
      <c r="F111" s="6" t="s">
        <v>557</v>
      </c>
      <c r="G111" s="6" t="s">
        <v>119</v>
      </c>
      <c r="H111" s="100" t="s">
        <v>131</v>
      </c>
      <c r="I111" s="6" t="s">
        <v>36</v>
      </c>
      <c r="J111" s="99" t="s">
        <v>37</v>
      </c>
      <c r="K111" s="109">
        <v>4704824</v>
      </c>
      <c r="L111" s="109" t="s">
        <v>38</v>
      </c>
      <c r="M111" s="6" t="s">
        <v>952</v>
      </c>
      <c r="N111" s="6" t="s">
        <v>688</v>
      </c>
      <c r="O111" s="109" t="s">
        <v>133</v>
      </c>
      <c r="P111" s="109" t="s">
        <v>318</v>
      </c>
      <c r="Q111" s="99">
        <v>44490</v>
      </c>
      <c r="R111" s="99">
        <v>44749</v>
      </c>
      <c r="S111" s="99">
        <v>44769</v>
      </c>
      <c r="T111" s="99">
        <v>44861</v>
      </c>
      <c r="U111" s="99">
        <v>44979</v>
      </c>
      <c r="V111" s="109" t="s">
        <v>953</v>
      </c>
      <c r="W111" s="109" t="s">
        <v>954</v>
      </c>
      <c r="X111" s="109" t="s">
        <v>955</v>
      </c>
      <c r="Y111" s="99">
        <v>44979</v>
      </c>
      <c r="Z111" s="99">
        <v>53223</v>
      </c>
      <c r="AA111" s="99" t="s">
        <v>113</v>
      </c>
      <c r="AB111" s="99" t="s">
        <v>787</v>
      </c>
      <c r="AC111" s="99" t="s">
        <v>692</v>
      </c>
      <c r="AD111" s="99" t="s">
        <v>692</v>
      </c>
      <c r="AE111" s="3">
        <v>4704824</v>
      </c>
      <c r="AF111" s="4">
        <v>0</v>
      </c>
    </row>
    <row r="112" spans="1:32" ht="90" hidden="1" x14ac:dyDescent="0.25">
      <c r="A112" s="6" t="s">
        <v>956</v>
      </c>
      <c r="B112" s="6" t="s">
        <v>957</v>
      </c>
      <c r="C112" s="6">
        <v>1</v>
      </c>
      <c r="D112" s="6" t="s">
        <v>958</v>
      </c>
      <c r="E112" s="6" t="s">
        <v>959</v>
      </c>
      <c r="F112" s="6" t="s">
        <v>557</v>
      </c>
      <c r="G112" s="6" t="s">
        <v>119</v>
      </c>
      <c r="H112" s="100" t="s">
        <v>131</v>
      </c>
      <c r="I112" s="6" t="s">
        <v>36</v>
      </c>
      <c r="J112" s="99" t="s">
        <v>37</v>
      </c>
      <c r="K112" s="109">
        <v>3509321</v>
      </c>
      <c r="L112" s="109" t="s">
        <v>38</v>
      </c>
      <c r="M112" s="6" t="s">
        <v>960</v>
      </c>
      <c r="N112" s="6" t="s">
        <v>688</v>
      </c>
      <c r="O112" s="109" t="s">
        <v>133</v>
      </c>
      <c r="P112" s="109" t="s">
        <v>318</v>
      </c>
      <c r="Q112" s="99">
        <v>44559</v>
      </c>
      <c r="R112" s="99">
        <v>44831</v>
      </c>
      <c r="S112" s="99">
        <v>44852</v>
      </c>
      <c r="T112" s="99">
        <v>44949</v>
      </c>
      <c r="U112" s="99">
        <v>45070</v>
      </c>
      <c r="V112" s="109" t="s">
        <v>961</v>
      </c>
      <c r="W112" s="109" t="s">
        <v>962</v>
      </c>
      <c r="X112" s="109" t="s">
        <v>963</v>
      </c>
      <c r="Y112" s="99">
        <v>45070</v>
      </c>
      <c r="Z112" s="99">
        <v>53330</v>
      </c>
      <c r="AA112" s="99" t="s">
        <v>113</v>
      </c>
      <c r="AB112" s="99" t="s">
        <v>787</v>
      </c>
      <c r="AC112" s="99" t="s">
        <v>692</v>
      </c>
      <c r="AD112" s="99" t="s">
        <v>692</v>
      </c>
      <c r="AE112" s="3">
        <v>3509321</v>
      </c>
      <c r="AF112" s="4">
        <v>0</v>
      </c>
    </row>
    <row r="113" spans="1:32" ht="135" hidden="1" x14ac:dyDescent="0.25">
      <c r="A113" s="6" t="s">
        <v>964</v>
      </c>
      <c r="B113" s="105" t="s">
        <v>608</v>
      </c>
      <c r="C113" s="6">
        <v>3</v>
      </c>
      <c r="D113" s="6" t="s">
        <v>965</v>
      </c>
      <c r="E113" s="6" t="s">
        <v>966</v>
      </c>
      <c r="F113" s="6" t="s">
        <v>63</v>
      </c>
      <c r="G113" s="6" t="s">
        <v>204</v>
      </c>
      <c r="H113" s="100" t="s">
        <v>4117</v>
      </c>
      <c r="I113" s="6" t="s">
        <v>36</v>
      </c>
      <c r="J113" s="99" t="s">
        <v>37</v>
      </c>
      <c r="K113" s="109">
        <v>2650000</v>
      </c>
      <c r="L113" s="109" t="s">
        <v>38</v>
      </c>
      <c r="M113" s="6" t="s">
        <v>967</v>
      </c>
      <c r="N113" s="6" t="s">
        <v>88</v>
      </c>
      <c r="O113" s="109" t="s">
        <v>41</v>
      </c>
      <c r="P113" s="109" t="s">
        <v>164</v>
      </c>
      <c r="Q113" s="99">
        <v>44431</v>
      </c>
      <c r="R113" s="99">
        <v>45030</v>
      </c>
      <c r="S113" s="99">
        <v>45058</v>
      </c>
      <c r="T113" s="99">
        <v>45139</v>
      </c>
      <c r="U113" s="99">
        <v>45197</v>
      </c>
      <c r="V113" s="109" t="s">
        <v>4122</v>
      </c>
      <c r="W113" s="60" t="s">
        <v>4123</v>
      </c>
      <c r="X113" s="109" t="s">
        <v>4124</v>
      </c>
      <c r="Y113" s="99">
        <v>45227</v>
      </c>
      <c r="Z113" s="99">
        <v>54723</v>
      </c>
      <c r="AA113" s="99" t="s">
        <v>113</v>
      </c>
      <c r="AB113" s="99" t="s">
        <v>787</v>
      </c>
      <c r="AC113" s="99" t="s">
        <v>970</v>
      </c>
      <c r="AD113" s="99" t="s">
        <v>970</v>
      </c>
      <c r="AE113" s="3">
        <v>2650000</v>
      </c>
      <c r="AF113" s="4">
        <v>0</v>
      </c>
    </row>
    <row r="114" spans="1:32" ht="180" hidden="1" x14ac:dyDescent="0.25">
      <c r="A114" s="6" t="s">
        <v>971</v>
      </c>
      <c r="B114" s="6" t="s">
        <v>3327</v>
      </c>
      <c r="C114" s="6">
        <v>3</v>
      </c>
      <c r="D114" s="6" t="s">
        <v>972</v>
      </c>
      <c r="E114" s="6" t="s">
        <v>973</v>
      </c>
      <c r="F114" s="6" t="s">
        <v>118</v>
      </c>
      <c r="G114" s="113" t="s">
        <v>974</v>
      </c>
      <c r="H114" s="100" t="s">
        <v>131</v>
      </c>
      <c r="I114" s="6" t="s">
        <v>36</v>
      </c>
      <c r="J114" s="99" t="s">
        <v>37</v>
      </c>
      <c r="K114" s="109">
        <v>843000</v>
      </c>
      <c r="L114" s="109" t="s">
        <v>38</v>
      </c>
      <c r="M114" s="6" t="s">
        <v>975</v>
      </c>
      <c r="N114" s="6" t="s">
        <v>688</v>
      </c>
      <c r="O114" s="109" t="s">
        <v>41</v>
      </c>
      <c r="P114" s="109" t="s">
        <v>164</v>
      </c>
      <c r="Q114" s="99">
        <v>44335</v>
      </c>
      <c r="R114" s="99">
        <v>44904</v>
      </c>
      <c r="S114" s="99">
        <v>44932</v>
      </c>
      <c r="T114" s="99">
        <v>45085</v>
      </c>
      <c r="U114" s="99">
        <v>45185</v>
      </c>
      <c r="V114" s="109" t="s">
        <v>4127</v>
      </c>
      <c r="W114" s="60" t="s">
        <v>4126</v>
      </c>
      <c r="X114" s="109" t="s">
        <v>4128</v>
      </c>
      <c r="Y114" s="99">
        <v>45185</v>
      </c>
      <c r="Z114" s="99">
        <v>49810</v>
      </c>
      <c r="AA114" s="99" t="s">
        <v>113</v>
      </c>
      <c r="AB114" s="99" t="s">
        <v>787</v>
      </c>
      <c r="AC114" s="99" t="s">
        <v>692</v>
      </c>
      <c r="AD114" s="99" t="s">
        <v>692</v>
      </c>
      <c r="AE114" s="3">
        <v>843000</v>
      </c>
      <c r="AF114" s="4">
        <v>0</v>
      </c>
    </row>
    <row r="115" spans="1:32" ht="135" hidden="1" x14ac:dyDescent="0.25">
      <c r="A115" s="6" t="s">
        <v>4113</v>
      </c>
      <c r="B115" s="6" t="s">
        <v>4114</v>
      </c>
      <c r="C115" s="6">
        <v>1</v>
      </c>
      <c r="D115" s="6" t="s">
        <v>4115</v>
      </c>
      <c r="E115" s="6" t="s">
        <v>4116</v>
      </c>
      <c r="F115" s="6" t="s">
        <v>557</v>
      </c>
      <c r="G115" s="6" t="s">
        <v>455</v>
      </c>
      <c r="H115" s="100" t="s">
        <v>53</v>
      </c>
      <c r="I115" s="6" t="s">
        <v>36</v>
      </c>
      <c r="K115" s="109">
        <v>4538569</v>
      </c>
      <c r="L115" s="109" t="s">
        <v>38</v>
      </c>
      <c r="M115" s="6" t="s">
        <v>4121</v>
      </c>
      <c r="N115" s="6" t="s">
        <v>688</v>
      </c>
      <c r="O115" s="109" t="s">
        <v>133</v>
      </c>
      <c r="P115" s="109" t="s">
        <v>318</v>
      </c>
      <c r="Q115" s="99">
        <v>44497</v>
      </c>
      <c r="R115" s="99">
        <v>45163</v>
      </c>
      <c r="S115" s="99">
        <v>45184</v>
      </c>
      <c r="T115" s="99">
        <v>45237</v>
      </c>
      <c r="U115" s="99">
        <v>45373</v>
      </c>
      <c r="V115" s="109" t="s">
        <v>3899</v>
      </c>
      <c r="W115" s="109" t="s">
        <v>968</v>
      </c>
      <c r="X115" s="109" t="s">
        <v>969</v>
      </c>
      <c r="Y115" s="99">
        <v>45373</v>
      </c>
      <c r="Z115" s="99">
        <v>52511</v>
      </c>
      <c r="AA115" s="99" t="s">
        <v>113</v>
      </c>
      <c r="AB115" s="99" t="s">
        <v>787</v>
      </c>
      <c r="AC115" s="99" t="s">
        <v>692</v>
      </c>
      <c r="AD115" s="99" t="s">
        <v>692</v>
      </c>
      <c r="AE115" s="102">
        <v>4538569</v>
      </c>
      <c r="AF115" s="114">
        <v>0</v>
      </c>
    </row>
    <row r="116" spans="1:32" ht="90" hidden="1" x14ac:dyDescent="0.25">
      <c r="A116" s="124" t="s">
        <v>4143</v>
      </c>
      <c r="B116" s="124" t="s">
        <v>4144</v>
      </c>
      <c r="C116" s="6">
        <v>1</v>
      </c>
      <c r="D116" s="6" t="s">
        <v>4145</v>
      </c>
      <c r="E116" s="6" t="s">
        <v>4146</v>
      </c>
      <c r="F116" s="6" t="s">
        <v>118</v>
      </c>
      <c r="G116" s="5" t="s">
        <v>974</v>
      </c>
      <c r="H116" s="100" t="s">
        <v>131</v>
      </c>
      <c r="I116" s="6" t="s">
        <v>66</v>
      </c>
      <c r="J116" s="99">
        <v>42531</v>
      </c>
      <c r="K116" s="125">
        <v>11967720</v>
      </c>
      <c r="L116" s="6" t="s">
        <v>38</v>
      </c>
      <c r="M116" s="6" t="s">
        <v>4147</v>
      </c>
      <c r="N116" s="6" t="s">
        <v>688</v>
      </c>
      <c r="O116" s="109" t="s">
        <v>41</v>
      </c>
      <c r="P116" s="109" t="s">
        <v>164</v>
      </c>
      <c r="Q116" s="99">
        <v>44989</v>
      </c>
      <c r="R116" s="99">
        <v>45230</v>
      </c>
      <c r="S116" s="99">
        <v>45260</v>
      </c>
      <c r="T116" s="99">
        <v>45388</v>
      </c>
      <c r="U116" s="99">
        <v>45447</v>
      </c>
      <c r="V116" s="109" t="s">
        <v>4148</v>
      </c>
      <c r="W116" s="109" t="s">
        <v>968</v>
      </c>
      <c r="X116" s="109" t="s">
        <v>969</v>
      </c>
      <c r="Y116" s="99">
        <v>45447</v>
      </c>
      <c r="Z116" s="6" t="s">
        <v>4149</v>
      </c>
      <c r="AA116" s="6" t="s">
        <v>113</v>
      </c>
      <c r="AB116" s="6" t="s">
        <v>787</v>
      </c>
      <c r="AC116" s="6" t="s">
        <v>692</v>
      </c>
      <c r="AD116" s="6" t="s">
        <v>692</v>
      </c>
      <c r="AE116" s="125">
        <v>11967720</v>
      </c>
      <c r="AF116" s="115">
        <v>0</v>
      </c>
    </row>
    <row r="119" spans="1:32" ht="17.45" customHeight="1" x14ac:dyDescent="0.25">
      <c r="G119" s="99"/>
      <c r="H119" s="99"/>
      <c r="I119" s="99"/>
      <c r="L119" s="116"/>
    </row>
    <row r="126" spans="1:32" ht="17.45" customHeight="1" x14ac:dyDescent="0.25">
      <c r="B126" s="99"/>
    </row>
    <row r="127" spans="1:32" ht="17.45" customHeight="1" x14ac:dyDescent="0.25">
      <c r="B127" s="99"/>
    </row>
  </sheetData>
  <autoFilter ref="A1:AF116">
    <filterColumn colId="1">
      <filters>
        <filter val="Concesión Internacional Ruta 5 Tramo Los Vilos - La Serena"/>
        <filter val="Concesión Ruta 5 Tramo Los Vilos – La Serena"/>
        <filter val="Concesión Ruta 5 Tramo Santiago - Los Vilos"/>
      </filters>
    </filterColumn>
  </autoFilter>
  <hyperlinks>
    <hyperlink ref="M60" r:id="rId1"/>
    <hyperlink ref="H18" r:id="rId2"/>
    <hyperlink ref="H3:H10" r:id="rId3" display="https://concesiones.mop.gob.cl/proyectos/georreferencia/Paginas/DetalleMapa.aspx?item=2"/>
    <hyperlink ref="H36" r:id="rId4"/>
    <hyperlink ref="H16:H17" r:id="rId5" display="https://concesiones.mop.gob.cl/proyectos/georreferencia/Paginas/DetalleMapa.aspx?item=3"/>
    <hyperlink ref="H100" r:id="rId6"/>
    <hyperlink ref="H16" r:id="rId7"/>
    <hyperlink ref="H29:H37" r:id="rId8" display="https://concesiones.mop.gob.cl/proyectos/georreferencia/Paginas/DetalleMapa.aspx?item=4"/>
    <hyperlink ref="H21" r:id="rId9"/>
    <hyperlink ref="H39:H40" r:id="rId10" display="https://concesiones.mop.gob.cl/proyectos/georreferencia/Paginas/DetalleMapa.aspx?item=9"/>
    <hyperlink ref="H47" r:id="rId11"/>
    <hyperlink ref="H19" r:id="rId12"/>
    <hyperlink ref="H107" r:id="rId13"/>
    <hyperlink ref="H26" r:id="rId14"/>
    <hyperlink ref="H64" r:id="rId15"/>
    <hyperlink ref="H103" r:id="rId16"/>
    <hyperlink ref="H10" r:id="rId17"/>
    <hyperlink ref="H101" r:id="rId18"/>
    <hyperlink ref="H22" r:id="rId19"/>
    <hyperlink ref="H40" r:id="rId20"/>
    <hyperlink ref="H116" r:id="rId21"/>
    <hyperlink ref="H115" r:id="rId22"/>
    <hyperlink ref="M90" r:id="rId23"/>
  </hyperlinks>
  <pageMargins left="0.7" right="0.7" top="0.75" bottom="0.75" header="0.3" footer="0.3"/>
  <pageSetup orientation="portrait" verticalDpi="0"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
  <sheetViews>
    <sheetView workbookViewId="0">
      <selection sqref="A1:E1"/>
    </sheetView>
  </sheetViews>
  <sheetFormatPr baseColWidth="10" defaultColWidth="11.42578125" defaultRowHeight="15" x14ac:dyDescent="0.25"/>
  <cols>
    <col min="1" max="1" width="13.5703125" bestFit="1" customWidth="1"/>
    <col min="2" max="2" width="58.42578125" style="129" customWidth="1"/>
    <col min="3" max="3" width="13.5703125" bestFit="1" customWidth="1"/>
    <col min="4" max="4" width="43.42578125" customWidth="1"/>
    <col min="5" max="5" width="58.7109375" customWidth="1"/>
    <col min="6" max="6" width="24.5703125" bestFit="1" customWidth="1"/>
  </cols>
  <sheetData>
    <row r="1" spans="1:5" ht="30" x14ac:dyDescent="0.25">
      <c r="A1" s="62" t="s">
        <v>0</v>
      </c>
      <c r="B1" s="7" t="s">
        <v>3</v>
      </c>
      <c r="C1" s="7" t="s">
        <v>976</v>
      </c>
      <c r="D1" s="7" t="s">
        <v>977</v>
      </c>
      <c r="E1" s="7" t="s">
        <v>978</v>
      </c>
    </row>
    <row r="2" spans="1:5" x14ac:dyDescent="0.25">
      <c r="A2" s="8" t="s">
        <v>29</v>
      </c>
      <c r="B2" s="134" t="s">
        <v>31</v>
      </c>
      <c r="C2" t="s">
        <v>979</v>
      </c>
      <c r="D2" t="s">
        <v>980</v>
      </c>
      <c r="E2" s="9" t="s">
        <v>981</v>
      </c>
    </row>
    <row r="3" spans="1:5" x14ac:dyDescent="0.25">
      <c r="A3" s="8" t="s">
        <v>48</v>
      </c>
      <c r="B3" s="134" t="s">
        <v>50</v>
      </c>
      <c r="C3" t="s">
        <v>979</v>
      </c>
      <c r="D3" t="s">
        <v>980</v>
      </c>
      <c r="E3" s="9" t="s">
        <v>981</v>
      </c>
    </row>
    <row r="4" spans="1:5" ht="30" x14ac:dyDescent="0.25">
      <c r="A4" s="8" t="s">
        <v>59</v>
      </c>
      <c r="B4" s="134" t="s">
        <v>61</v>
      </c>
      <c r="C4" t="s">
        <v>982</v>
      </c>
      <c r="D4" t="s">
        <v>983</v>
      </c>
      <c r="E4" t="s">
        <v>984</v>
      </c>
    </row>
    <row r="5" spans="1:5" ht="30" x14ac:dyDescent="0.25">
      <c r="A5" s="8" t="s">
        <v>72</v>
      </c>
      <c r="B5" s="134" t="s">
        <v>74</v>
      </c>
      <c r="C5" t="s">
        <v>982</v>
      </c>
      <c r="D5" t="s">
        <v>983</v>
      </c>
      <c r="E5" t="s">
        <v>984</v>
      </c>
    </row>
    <row r="6" spans="1:5" x14ac:dyDescent="0.25">
      <c r="A6" s="8" t="s">
        <v>82</v>
      </c>
      <c r="B6" s="134" t="s">
        <v>4169</v>
      </c>
      <c r="C6" t="s">
        <v>979</v>
      </c>
      <c r="D6" t="s">
        <v>980</v>
      </c>
      <c r="E6" s="9" t="s">
        <v>981</v>
      </c>
    </row>
    <row r="7" spans="1:5" x14ac:dyDescent="0.25">
      <c r="A7" s="8" t="s">
        <v>93</v>
      </c>
      <c r="B7" s="134" t="s">
        <v>95</v>
      </c>
      <c r="C7" t="s">
        <v>979</v>
      </c>
      <c r="D7" t="s">
        <v>980</v>
      </c>
      <c r="E7" s="9" t="s">
        <v>981</v>
      </c>
    </row>
    <row r="8" spans="1:5" x14ac:dyDescent="0.25">
      <c r="A8" s="8" t="s">
        <v>104</v>
      </c>
      <c r="B8" s="134" t="s">
        <v>106</v>
      </c>
      <c r="C8" t="s">
        <v>979</v>
      </c>
      <c r="D8" t="s">
        <v>980</v>
      </c>
      <c r="E8" s="9" t="s">
        <v>981</v>
      </c>
    </row>
    <row r="9" spans="1:5" ht="30" x14ac:dyDescent="0.25">
      <c r="A9" s="8" t="s">
        <v>114</v>
      </c>
      <c r="B9" s="134" t="s">
        <v>116</v>
      </c>
      <c r="C9" t="s">
        <v>979</v>
      </c>
      <c r="D9" t="s">
        <v>980</v>
      </c>
      <c r="E9" s="9" t="s">
        <v>981</v>
      </c>
    </row>
    <row r="10" spans="1:5" x14ac:dyDescent="0.25">
      <c r="A10" s="8" t="s">
        <v>126</v>
      </c>
      <c r="B10" s="134" t="s">
        <v>128</v>
      </c>
      <c r="C10" t="s">
        <v>979</v>
      </c>
      <c r="D10" t="s">
        <v>980</v>
      </c>
      <c r="E10" s="9" t="s">
        <v>981</v>
      </c>
    </row>
    <row r="11" spans="1:5" x14ac:dyDescent="0.25">
      <c r="A11" s="8" t="s">
        <v>138</v>
      </c>
      <c r="B11" s="134" t="s">
        <v>140</v>
      </c>
      <c r="C11" t="s">
        <v>979</v>
      </c>
      <c r="D11" t="s">
        <v>980</v>
      </c>
      <c r="E11" s="9" t="s">
        <v>981</v>
      </c>
    </row>
    <row r="12" spans="1:5" x14ac:dyDescent="0.25">
      <c r="A12" s="8" t="s">
        <v>148</v>
      </c>
      <c r="B12" s="134" t="s">
        <v>150</v>
      </c>
      <c r="C12" t="s">
        <v>979</v>
      </c>
      <c r="D12" t="s">
        <v>980</v>
      </c>
      <c r="E12" s="9" t="s">
        <v>981</v>
      </c>
    </row>
    <row r="13" spans="1:5" ht="30" x14ac:dyDescent="0.25">
      <c r="A13" s="8" t="s">
        <v>158</v>
      </c>
      <c r="B13" s="134" t="s">
        <v>160</v>
      </c>
      <c r="C13" t="s">
        <v>979</v>
      </c>
      <c r="D13" t="s">
        <v>980</v>
      </c>
      <c r="E13" s="9" t="s">
        <v>981</v>
      </c>
    </row>
    <row r="14" spans="1:5" ht="30" x14ac:dyDescent="0.25">
      <c r="A14" s="8" t="s">
        <v>168</v>
      </c>
      <c r="B14" s="134" t="s">
        <v>3921</v>
      </c>
      <c r="C14" t="s">
        <v>979</v>
      </c>
      <c r="D14" t="s">
        <v>980</v>
      </c>
      <c r="E14" s="9" t="s">
        <v>981</v>
      </c>
    </row>
    <row r="15" spans="1:5" ht="30" x14ac:dyDescent="0.25">
      <c r="A15" s="8" t="s">
        <v>176</v>
      </c>
      <c r="B15" s="134" t="s">
        <v>3922</v>
      </c>
      <c r="C15" t="s">
        <v>979</v>
      </c>
      <c r="D15" t="s">
        <v>980</v>
      </c>
      <c r="E15" s="9" t="s">
        <v>981</v>
      </c>
    </row>
    <row r="16" spans="1:5" ht="30" x14ac:dyDescent="0.25">
      <c r="A16" s="8" t="s">
        <v>184</v>
      </c>
      <c r="B16" s="134" t="s">
        <v>3923</v>
      </c>
      <c r="C16" t="s">
        <v>979</v>
      </c>
      <c r="D16" t="s">
        <v>980</v>
      </c>
      <c r="E16" s="9" t="s">
        <v>981</v>
      </c>
    </row>
    <row r="17" spans="1:5" ht="30" x14ac:dyDescent="0.25">
      <c r="A17" s="8" t="s">
        <v>192</v>
      </c>
      <c r="B17" s="134" t="s">
        <v>194</v>
      </c>
      <c r="C17" t="s">
        <v>982</v>
      </c>
      <c r="D17" t="s">
        <v>983</v>
      </c>
      <c r="E17" t="s">
        <v>984</v>
      </c>
    </row>
    <row r="18" spans="1:5" ht="30" x14ac:dyDescent="0.25">
      <c r="A18" s="8" t="s">
        <v>200</v>
      </c>
      <c r="B18" s="134" t="s">
        <v>202</v>
      </c>
      <c r="C18" t="s">
        <v>982</v>
      </c>
      <c r="D18" t="s">
        <v>983</v>
      </c>
      <c r="E18" t="s">
        <v>984</v>
      </c>
    </row>
    <row r="19" spans="1:5" ht="30" x14ac:dyDescent="0.25">
      <c r="A19" s="8" t="s">
        <v>209</v>
      </c>
      <c r="B19" s="134" t="s">
        <v>3924</v>
      </c>
      <c r="C19" t="s">
        <v>979</v>
      </c>
      <c r="D19" t="s">
        <v>980</v>
      </c>
      <c r="E19" s="9" t="s">
        <v>981</v>
      </c>
    </row>
    <row r="20" spans="1:5" ht="30" x14ac:dyDescent="0.25">
      <c r="A20" s="8" t="s">
        <v>218</v>
      </c>
      <c r="B20" s="134" t="s">
        <v>220</v>
      </c>
      <c r="C20" t="s">
        <v>982</v>
      </c>
      <c r="D20" t="s">
        <v>983</v>
      </c>
      <c r="E20" t="s">
        <v>984</v>
      </c>
    </row>
    <row r="21" spans="1:5" ht="30" x14ac:dyDescent="0.25">
      <c r="A21" s="8" t="s">
        <v>227</v>
      </c>
      <c r="B21" s="134" t="s">
        <v>3925</v>
      </c>
      <c r="C21" t="s">
        <v>979</v>
      </c>
      <c r="D21" t="s">
        <v>980</v>
      </c>
      <c r="E21" s="9" t="s">
        <v>981</v>
      </c>
    </row>
    <row r="22" spans="1:5" ht="30" x14ac:dyDescent="0.25">
      <c r="A22" s="8" t="s">
        <v>235</v>
      </c>
      <c r="B22" s="134" t="s">
        <v>3926</v>
      </c>
      <c r="C22" t="s">
        <v>979</v>
      </c>
      <c r="D22" t="s">
        <v>980</v>
      </c>
      <c r="E22" s="9" t="s">
        <v>981</v>
      </c>
    </row>
    <row r="23" spans="1:5" ht="30" x14ac:dyDescent="0.25">
      <c r="A23" s="10" t="s">
        <v>244</v>
      </c>
      <c r="B23" s="134" t="s">
        <v>246</v>
      </c>
      <c r="C23" t="s">
        <v>982</v>
      </c>
      <c r="D23" t="s">
        <v>983</v>
      </c>
      <c r="E23" t="s">
        <v>984</v>
      </c>
    </row>
    <row r="24" spans="1:5" ht="30" x14ac:dyDescent="0.25">
      <c r="A24" s="8" t="s">
        <v>252</v>
      </c>
      <c r="B24" s="134" t="s">
        <v>254</v>
      </c>
      <c r="C24" t="s">
        <v>982</v>
      </c>
      <c r="D24" t="s">
        <v>983</v>
      </c>
      <c r="E24" t="s">
        <v>984</v>
      </c>
    </row>
    <row r="25" spans="1:5" x14ac:dyDescent="0.25">
      <c r="A25" s="8" t="s">
        <v>260</v>
      </c>
      <c r="B25" s="134" t="s">
        <v>3927</v>
      </c>
      <c r="C25" t="s">
        <v>979</v>
      </c>
      <c r="D25" t="s">
        <v>980</v>
      </c>
      <c r="E25" s="9" t="s">
        <v>981</v>
      </c>
    </row>
    <row r="26" spans="1:5" ht="30" x14ac:dyDescent="0.25">
      <c r="A26" s="8" t="s">
        <v>268</v>
      </c>
      <c r="B26" s="134" t="s">
        <v>270</v>
      </c>
      <c r="C26" t="s">
        <v>979</v>
      </c>
      <c r="D26" t="s">
        <v>983</v>
      </c>
      <c r="E26" t="s">
        <v>984</v>
      </c>
    </row>
    <row r="27" spans="1:5" x14ac:dyDescent="0.25">
      <c r="A27" s="8" t="s">
        <v>278</v>
      </c>
      <c r="B27" s="134" t="s">
        <v>3928</v>
      </c>
      <c r="C27" t="s">
        <v>979</v>
      </c>
      <c r="D27" t="s">
        <v>980</v>
      </c>
      <c r="E27" s="9" t="s">
        <v>981</v>
      </c>
    </row>
    <row r="28" spans="1:5" x14ac:dyDescent="0.25">
      <c r="A28" s="8" t="s">
        <v>287</v>
      </c>
      <c r="B28" s="134" t="s">
        <v>289</v>
      </c>
      <c r="C28" t="s">
        <v>979</v>
      </c>
      <c r="D28" t="s">
        <v>980</v>
      </c>
      <c r="E28" s="9" t="s">
        <v>981</v>
      </c>
    </row>
    <row r="29" spans="1:5" x14ac:dyDescent="0.25">
      <c r="A29" s="8" t="s">
        <v>296</v>
      </c>
      <c r="B29" s="134" t="s">
        <v>298</v>
      </c>
      <c r="C29" t="s">
        <v>979</v>
      </c>
      <c r="D29" t="s">
        <v>980</v>
      </c>
      <c r="E29" s="9" t="s">
        <v>981</v>
      </c>
    </row>
    <row r="30" spans="1:5" ht="30" x14ac:dyDescent="0.25">
      <c r="A30" s="8" t="s">
        <v>304</v>
      </c>
      <c r="B30" s="134" t="s">
        <v>306</v>
      </c>
      <c r="C30" t="s">
        <v>979</v>
      </c>
      <c r="D30" t="s">
        <v>980</v>
      </c>
      <c r="E30" s="9" t="s">
        <v>981</v>
      </c>
    </row>
    <row r="31" spans="1:5" x14ac:dyDescent="0.25">
      <c r="A31" s="8" t="s">
        <v>313</v>
      </c>
      <c r="B31" s="134" t="s">
        <v>315</v>
      </c>
      <c r="C31" t="s">
        <v>979</v>
      </c>
      <c r="D31" t="s">
        <v>980</v>
      </c>
      <c r="E31" s="9" t="s">
        <v>981</v>
      </c>
    </row>
    <row r="32" spans="1:5" ht="30" x14ac:dyDescent="0.25">
      <c r="A32" s="8" t="s">
        <v>322</v>
      </c>
      <c r="B32" s="134" t="s">
        <v>324</v>
      </c>
      <c r="C32" t="s">
        <v>985</v>
      </c>
      <c r="D32" t="s">
        <v>986</v>
      </c>
      <c r="E32" t="s">
        <v>987</v>
      </c>
    </row>
    <row r="33" spans="1:5" ht="30" x14ac:dyDescent="0.25">
      <c r="A33" s="8" t="s">
        <v>332</v>
      </c>
      <c r="B33" s="134" t="s">
        <v>334</v>
      </c>
      <c r="C33" t="s">
        <v>979</v>
      </c>
      <c r="D33" t="s">
        <v>980</v>
      </c>
      <c r="E33" s="9" t="s">
        <v>981</v>
      </c>
    </row>
    <row r="34" spans="1:5" ht="30" x14ac:dyDescent="0.25">
      <c r="A34" s="8" t="s">
        <v>340</v>
      </c>
      <c r="B34" s="134" t="s">
        <v>342</v>
      </c>
      <c r="C34" t="s">
        <v>979</v>
      </c>
      <c r="D34" t="s">
        <v>980</v>
      </c>
      <c r="E34" s="9" t="s">
        <v>981</v>
      </c>
    </row>
    <row r="35" spans="1:5" x14ac:dyDescent="0.25">
      <c r="A35" s="8" t="s">
        <v>349</v>
      </c>
      <c r="B35" s="134" t="s">
        <v>351</v>
      </c>
      <c r="C35" t="s">
        <v>979</v>
      </c>
      <c r="D35" t="s">
        <v>980</v>
      </c>
      <c r="E35" s="9" t="s">
        <v>981</v>
      </c>
    </row>
    <row r="36" spans="1:5" ht="30" x14ac:dyDescent="0.25">
      <c r="A36" s="8" t="s">
        <v>357</v>
      </c>
      <c r="B36" s="134" t="s">
        <v>359</v>
      </c>
      <c r="C36" t="s">
        <v>979</v>
      </c>
      <c r="D36" t="s">
        <v>983</v>
      </c>
      <c r="E36" t="s">
        <v>984</v>
      </c>
    </row>
    <row r="37" spans="1:5" ht="30" x14ac:dyDescent="0.25">
      <c r="A37" s="10" t="s">
        <v>366</v>
      </c>
      <c r="B37" s="134" t="s">
        <v>368</v>
      </c>
      <c r="C37" t="s">
        <v>985</v>
      </c>
      <c r="D37" t="s">
        <v>986</v>
      </c>
      <c r="E37" t="s">
        <v>987</v>
      </c>
    </row>
    <row r="38" spans="1:5" x14ac:dyDescent="0.25">
      <c r="A38" s="8" t="s">
        <v>374</v>
      </c>
      <c r="B38" s="134" t="s">
        <v>376</v>
      </c>
      <c r="C38" t="s">
        <v>979</v>
      </c>
      <c r="D38" t="s">
        <v>980</v>
      </c>
      <c r="E38" s="9" t="s">
        <v>981</v>
      </c>
    </row>
    <row r="39" spans="1:5" x14ac:dyDescent="0.25">
      <c r="A39" s="8" t="s">
        <v>383</v>
      </c>
      <c r="B39" s="134" t="s">
        <v>385</v>
      </c>
      <c r="C39" t="s">
        <v>979</v>
      </c>
      <c r="D39" t="s">
        <v>980</v>
      </c>
      <c r="E39" s="9" t="s">
        <v>981</v>
      </c>
    </row>
    <row r="40" spans="1:5" ht="30" x14ac:dyDescent="0.25">
      <c r="A40" s="8" t="s">
        <v>390</v>
      </c>
      <c r="B40" s="134" t="s">
        <v>392</v>
      </c>
      <c r="C40" t="s">
        <v>985</v>
      </c>
      <c r="D40" t="s">
        <v>986</v>
      </c>
      <c r="E40" t="s">
        <v>987</v>
      </c>
    </row>
    <row r="41" spans="1:5" ht="30" x14ac:dyDescent="0.25">
      <c r="A41" s="8" t="s">
        <v>400</v>
      </c>
      <c r="B41" s="134" t="s">
        <v>402</v>
      </c>
      <c r="C41" t="s">
        <v>979</v>
      </c>
      <c r="D41" t="s">
        <v>980</v>
      </c>
      <c r="E41" s="9" t="s">
        <v>981</v>
      </c>
    </row>
    <row r="42" spans="1:5" x14ac:dyDescent="0.25">
      <c r="A42" s="8" t="s">
        <v>409</v>
      </c>
      <c r="B42" s="134" t="s">
        <v>411</v>
      </c>
      <c r="C42" t="s">
        <v>979</v>
      </c>
      <c r="D42" t="s">
        <v>980</v>
      </c>
      <c r="E42" s="9" t="s">
        <v>981</v>
      </c>
    </row>
    <row r="43" spans="1:5" x14ac:dyDescent="0.25">
      <c r="A43" s="8" t="s">
        <v>417</v>
      </c>
      <c r="B43" s="134" t="s">
        <v>419</v>
      </c>
      <c r="C43" t="s">
        <v>982</v>
      </c>
      <c r="D43" t="s">
        <v>983</v>
      </c>
      <c r="E43" t="s">
        <v>984</v>
      </c>
    </row>
    <row r="44" spans="1:5" x14ac:dyDescent="0.25">
      <c r="A44" s="8" t="s">
        <v>426</v>
      </c>
      <c r="B44" s="134" t="s">
        <v>428</v>
      </c>
      <c r="C44" t="s">
        <v>985</v>
      </c>
      <c r="D44" t="s">
        <v>986</v>
      </c>
      <c r="E44" t="s">
        <v>987</v>
      </c>
    </row>
    <row r="45" spans="1:5" x14ac:dyDescent="0.25">
      <c r="A45" s="8" t="s">
        <v>426</v>
      </c>
      <c r="B45" s="134" t="s">
        <v>428</v>
      </c>
      <c r="C45" t="s">
        <v>988</v>
      </c>
      <c r="D45" t="s">
        <v>989</v>
      </c>
      <c r="E45" t="s">
        <v>990</v>
      </c>
    </row>
    <row r="46" spans="1:5" x14ac:dyDescent="0.25">
      <c r="A46" s="8" t="s">
        <v>426</v>
      </c>
      <c r="B46" s="134" t="s">
        <v>428</v>
      </c>
      <c r="C46" s="11" t="s">
        <v>991</v>
      </c>
      <c r="D46" t="s">
        <v>992</v>
      </c>
      <c r="E46" t="s">
        <v>993</v>
      </c>
    </row>
    <row r="47" spans="1:5" x14ac:dyDescent="0.25">
      <c r="A47" s="8" t="s">
        <v>426</v>
      </c>
      <c r="B47" s="134" t="s">
        <v>428</v>
      </c>
      <c r="C47" s="12" t="s">
        <v>994</v>
      </c>
      <c r="D47" t="s">
        <v>995</v>
      </c>
      <c r="E47" t="s">
        <v>996</v>
      </c>
    </row>
    <row r="48" spans="1:5" x14ac:dyDescent="0.25">
      <c r="A48" s="8" t="s">
        <v>434</v>
      </c>
      <c r="B48" s="134" t="s">
        <v>436</v>
      </c>
      <c r="C48" s="12" t="s">
        <v>997</v>
      </c>
      <c r="D48" t="s">
        <v>998</v>
      </c>
      <c r="E48" t="s">
        <v>999</v>
      </c>
    </row>
    <row r="49" spans="1:5" x14ac:dyDescent="0.25">
      <c r="A49" s="8" t="s">
        <v>442</v>
      </c>
      <c r="B49" s="134" t="s">
        <v>444</v>
      </c>
      <c r="C49" s="12" t="s">
        <v>1000</v>
      </c>
      <c r="D49" t="s">
        <v>1001</v>
      </c>
      <c r="E49" t="s">
        <v>1002</v>
      </c>
    </row>
    <row r="50" spans="1:5" x14ac:dyDescent="0.25">
      <c r="A50" s="8" t="s">
        <v>451</v>
      </c>
      <c r="B50" s="134" t="s">
        <v>453</v>
      </c>
      <c r="C50" t="s">
        <v>979</v>
      </c>
      <c r="D50" t="s">
        <v>980</v>
      </c>
      <c r="E50" s="9" t="s">
        <v>981</v>
      </c>
    </row>
    <row r="51" spans="1:5" x14ac:dyDescent="0.25">
      <c r="A51" s="8" t="s">
        <v>460</v>
      </c>
      <c r="B51" s="134" t="s">
        <v>462</v>
      </c>
      <c r="C51" s="12" t="s">
        <v>1003</v>
      </c>
      <c r="D51" t="s">
        <v>1004</v>
      </c>
      <c r="E51" t="s">
        <v>1005</v>
      </c>
    </row>
    <row r="52" spans="1:5" x14ac:dyDescent="0.25">
      <c r="A52" s="8" t="s">
        <v>468</v>
      </c>
      <c r="B52" s="134" t="s">
        <v>470</v>
      </c>
      <c r="C52" t="s">
        <v>979</v>
      </c>
      <c r="D52" t="s">
        <v>980</v>
      </c>
      <c r="E52" s="9" t="s">
        <v>981</v>
      </c>
    </row>
    <row r="53" spans="1:5" x14ac:dyDescent="0.25">
      <c r="A53" s="8" t="s">
        <v>476</v>
      </c>
      <c r="B53" s="134" t="s">
        <v>478</v>
      </c>
      <c r="C53" s="12" t="s">
        <v>1006</v>
      </c>
      <c r="D53" t="s">
        <v>1007</v>
      </c>
      <c r="E53" s="9" t="s">
        <v>1008</v>
      </c>
    </row>
    <row r="54" spans="1:5" x14ac:dyDescent="0.25">
      <c r="A54" s="8" t="s">
        <v>476</v>
      </c>
      <c r="B54" s="134" t="s">
        <v>478</v>
      </c>
      <c r="C54" s="12" t="s">
        <v>1009</v>
      </c>
      <c r="D54" t="s">
        <v>1010</v>
      </c>
      <c r="E54" s="9" t="s">
        <v>1011</v>
      </c>
    </row>
    <row r="55" spans="1:5" x14ac:dyDescent="0.25">
      <c r="A55" s="8" t="s">
        <v>476</v>
      </c>
      <c r="B55" s="134" t="s">
        <v>478</v>
      </c>
      <c r="C55" s="12" t="s">
        <v>979</v>
      </c>
      <c r="D55" t="s">
        <v>980</v>
      </c>
      <c r="E55" s="9" t="s">
        <v>981</v>
      </c>
    </row>
    <row r="56" spans="1:5" x14ac:dyDescent="0.25">
      <c r="A56" s="8" t="s">
        <v>484</v>
      </c>
      <c r="B56" s="134" t="s">
        <v>486</v>
      </c>
      <c r="C56" s="12" t="s">
        <v>1006</v>
      </c>
      <c r="D56" t="s">
        <v>1007</v>
      </c>
      <c r="E56" s="9" t="s">
        <v>1008</v>
      </c>
    </row>
    <row r="57" spans="1:5" x14ac:dyDescent="0.25">
      <c r="A57" s="8" t="s">
        <v>484</v>
      </c>
      <c r="B57" s="134" t="s">
        <v>486</v>
      </c>
      <c r="C57" s="12" t="s">
        <v>1009</v>
      </c>
      <c r="D57" t="s">
        <v>1010</v>
      </c>
      <c r="E57" s="9" t="s">
        <v>1011</v>
      </c>
    </row>
    <row r="58" spans="1:5" x14ac:dyDescent="0.25">
      <c r="A58" s="8" t="s">
        <v>484</v>
      </c>
      <c r="B58" s="134" t="s">
        <v>486</v>
      </c>
      <c r="C58" s="12" t="s">
        <v>997</v>
      </c>
      <c r="D58" t="s">
        <v>1012</v>
      </c>
      <c r="E58" s="9" t="s">
        <v>999</v>
      </c>
    </row>
    <row r="59" spans="1:5" ht="30" x14ac:dyDescent="0.25">
      <c r="A59" s="8" t="s">
        <v>492</v>
      </c>
      <c r="B59" s="134" t="s">
        <v>494</v>
      </c>
      <c r="C59" s="12" t="s">
        <v>997</v>
      </c>
      <c r="D59" t="s">
        <v>1012</v>
      </c>
      <c r="E59" s="9" t="s">
        <v>999</v>
      </c>
    </row>
    <row r="60" spans="1:5" ht="30" x14ac:dyDescent="0.25">
      <c r="A60" s="8" t="s">
        <v>492</v>
      </c>
      <c r="B60" s="134" t="s">
        <v>494</v>
      </c>
      <c r="C60" t="s">
        <v>1009</v>
      </c>
      <c r="D60" t="s">
        <v>1013</v>
      </c>
      <c r="E60" s="9" t="s">
        <v>1011</v>
      </c>
    </row>
    <row r="61" spans="1:5" ht="30" x14ac:dyDescent="0.25">
      <c r="A61" s="8" t="s">
        <v>492</v>
      </c>
      <c r="B61" s="134" t="s">
        <v>494</v>
      </c>
      <c r="C61" t="s">
        <v>979</v>
      </c>
      <c r="D61" t="s">
        <v>980</v>
      </c>
      <c r="E61" s="9" t="s">
        <v>981</v>
      </c>
    </row>
    <row r="62" spans="1:5" ht="30" x14ac:dyDescent="0.25">
      <c r="A62" s="8" t="s">
        <v>500</v>
      </c>
      <c r="B62" s="134" t="s">
        <v>502</v>
      </c>
      <c r="C62" t="s">
        <v>979</v>
      </c>
      <c r="D62" t="s">
        <v>980</v>
      </c>
      <c r="E62" s="9" t="s">
        <v>981</v>
      </c>
    </row>
    <row r="63" spans="1:5" ht="30" x14ac:dyDescent="0.25">
      <c r="A63" s="8" t="s">
        <v>509</v>
      </c>
      <c r="B63" s="134" t="s">
        <v>511</v>
      </c>
      <c r="C63" t="s">
        <v>979</v>
      </c>
      <c r="D63" t="s">
        <v>983</v>
      </c>
      <c r="E63" t="s">
        <v>984</v>
      </c>
    </row>
    <row r="64" spans="1:5" ht="30" x14ac:dyDescent="0.25">
      <c r="A64" s="8" t="s">
        <v>517</v>
      </c>
      <c r="B64" s="134" t="s">
        <v>519</v>
      </c>
      <c r="C64" t="s">
        <v>982</v>
      </c>
      <c r="D64" t="s">
        <v>983</v>
      </c>
      <c r="E64" t="s">
        <v>984</v>
      </c>
    </row>
    <row r="65" spans="1:5" x14ac:dyDescent="0.25">
      <c r="A65" s="8" t="s">
        <v>525</v>
      </c>
      <c r="B65" s="134" t="s">
        <v>527</v>
      </c>
      <c r="C65" t="s">
        <v>979</v>
      </c>
      <c r="D65" t="s">
        <v>980</v>
      </c>
      <c r="E65" s="9" t="s">
        <v>981</v>
      </c>
    </row>
    <row r="66" spans="1:5" x14ac:dyDescent="0.25">
      <c r="A66" s="8" t="s">
        <v>531</v>
      </c>
      <c r="B66" s="134" t="s">
        <v>3929</v>
      </c>
      <c r="C66" t="s">
        <v>979</v>
      </c>
      <c r="D66" t="s">
        <v>980</v>
      </c>
      <c r="E66" s="9" t="s">
        <v>981</v>
      </c>
    </row>
    <row r="67" spans="1:5" ht="30" x14ac:dyDescent="0.25">
      <c r="A67" s="8" t="s">
        <v>539</v>
      </c>
      <c r="B67" s="134" t="s">
        <v>541</v>
      </c>
      <c r="C67" t="s">
        <v>979</v>
      </c>
      <c r="D67" t="s">
        <v>980</v>
      </c>
      <c r="E67" s="9" t="s">
        <v>981</v>
      </c>
    </row>
    <row r="68" spans="1:5" ht="30" x14ac:dyDescent="0.25">
      <c r="A68" s="8" t="s">
        <v>539</v>
      </c>
      <c r="B68" s="134" t="s">
        <v>541</v>
      </c>
      <c r="C68" s="13" t="s">
        <v>1014</v>
      </c>
      <c r="D68" s="14" t="s">
        <v>1015</v>
      </c>
      <c r="E68" s="15" t="s">
        <v>1016</v>
      </c>
    </row>
    <row r="69" spans="1:5" ht="30" x14ac:dyDescent="0.25">
      <c r="A69" s="8" t="s">
        <v>539</v>
      </c>
      <c r="B69" s="134" t="s">
        <v>541</v>
      </c>
      <c r="C69" s="16" t="s">
        <v>1017</v>
      </c>
      <c r="D69" s="14" t="s">
        <v>1018</v>
      </c>
      <c r="E69" s="17" t="s">
        <v>1019</v>
      </c>
    </row>
    <row r="70" spans="1:5" ht="30" x14ac:dyDescent="0.25">
      <c r="A70" s="8" t="s">
        <v>539</v>
      </c>
      <c r="B70" s="134" t="s">
        <v>541</v>
      </c>
      <c r="C70" s="16" t="s">
        <v>1020</v>
      </c>
      <c r="D70" s="14" t="s">
        <v>1021</v>
      </c>
      <c r="E70" s="15" t="s">
        <v>1022</v>
      </c>
    </row>
    <row r="71" spans="1:5" ht="30" x14ac:dyDescent="0.25">
      <c r="A71" s="8" t="s">
        <v>539</v>
      </c>
      <c r="B71" s="134" t="s">
        <v>541</v>
      </c>
      <c r="C71" s="16" t="s">
        <v>1023</v>
      </c>
      <c r="D71" s="14" t="s">
        <v>1024</v>
      </c>
      <c r="E71" s="15" t="s">
        <v>1025</v>
      </c>
    </row>
    <row r="72" spans="1:5" ht="30" x14ac:dyDescent="0.25">
      <c r="A72" s="8" t="s">
        <v>539</v>
      </c>
      <c r="B72" s="134" t="s">
        <v>541</v>
      </c>
      <c r="C72" s="16" t="s">
        <v>1026</v>
      </c>
      <c r="D72" s="14" t="s">
        <v>1027</v>
      </c>
      <c r="E72" s="15" t="s">
        <v>1028</v>
      </c>
    </row>
    <row r="73" spans="1:5" ht="30" x14ac:dyDescent="0.25">
      <c r="A73" s="8" t="s">
        <v>539</v>
      </c>
      <c r="B73" s="134" t="s">
        <v>541</v>
      </c>
      <c r="C73" s="16" t="s">
        <v>1029</v>
      </c>
      <c r="D73" s="14" t="s">
        <v>1030</v>
      </c>
      <c r="E73" s="15" t="s">
        <v>1031</v>
      </c>
    </row>
    <row r="74" spans="1:5" ht="30" x14ac:dyDescent="0.25">
      <c r="A74" s="8" t="s">
        <v>539</v>
      </c>
      <c r="B74" s="134" t="s">
        <v>541</v>
      </c>
      <c r="C74" s="13" t="s">
        <v>1032</v>
      </c>
      <c r="D74" s="14" t="s">
        <v>1033</v>
      </c>
      <c r="E74" s="15" t="s">
        <v>1034</v>
      </c>
    </row>
    <row r="75" spans="1:5" ht="30" x14ac:dyDescent="0.25">
      <c r="A75" s="8" t="s">
        <v>539</v>
      </c>
      <c r="B75" s="134" t="s">
        <v>541</v>
      </c>
      <c r="C75" s="13" t="s">
        <v>997</v>
      </c>
      <c r="D75" s="14" t="s">
        <v>1012</v>
      </c>
      <c r="E75" s="15" t="s">
        <v>1035</v>
      </c>
    </row>
    <row r="76" spans="1:5" ht="30" x14ac:dyDescent="0.25">
      <c r="A76" s="8" t="s">
        <v>539</v>
      </c>
      <c r="B76" s="134" t="s">
        <v>541</v>
      </c>
      <c r="C76" s="13" t="s">
        <v>1036</v>
      </c>
      <c r="D76" s="14" t="s">
        <v>1037</v>
      </c>
      <c r="E76" s="15" t="s">
        <v>1038</v>
      </c>
    </row>
    <row r="77" spans="1:5" ht="30" x14ac:dyDescent="0.25">
      <c r="A77" s="8" t="s">
        <v>539</v>
      </c>
      <c r="B77" s="134" t="s">
        <v>541</v>
      </c>
      <c r="C77" s="13" t="s">
        <v>1039</v>
      </c>
      <c r="D77" s="14" t="s">
        <v>1040</v>
      </c>
      <c r="E77" s="15" t="s">
        <v>1041</v>
      </c>
    </row>
    <row r="78" spans="1:5" ht="30" x14ac:dyDescent="0.25">
      <c r="A78" s="8" t="s">
        <v>539</v>
      </c>
      <c r="B78" s="134" t="s">
        <v>541</v>
      </c>
      <c r="C78" s="13" t="s">
        <v>1042</v>
      </c>
      <c r="D78" s="14" t="s">
        <v>1043</v>
      </c>
      <c r="E78" s="15" t="s">
        <v>1044</v>
      </c>
    </row>
    <row r="79" spans="1:5" ht="30" x14ac:dyDescent="0.25">
      <c r="A79" s="8" t="s">
        <v>539</v>
      </c>
      <c r="B79" s="134" t="s">
        <v>541</v>
      </c>
      <c r="C79" s="13" t="s">
        <v>1045</v>
      </c>
      <c r="D79" s="14" t="s">
        <v>1046</v>
      </c>
      <c r="E79" s="15" t="s">
        <v>1047</v>
      </c>
    </row>
    <row r="80" spans="1:5" ht="30" x14ac:dyDescent="0.25">
      <c r="A80" s="8" t="s">
        <v>539</v>
      </c>
      <c r="B80" s="134" t="s">
        <v>541</v>
      </c>
      <c r="C80" s="16" t="s">
        <v>1048</v>
      </c>
      <c r="D80" s="14" t="s">
        <v>1049</v>
      </c>
      <c r="E80" s="15" t="s">
        <v>1050</v>
      </c>
    </row>
    <row r="81" spans="1:5" ht="30" x14ac:dyDescent="0.25">
      <c r="A81" s="8" t="s">
        <v>539</v>
      </c>
      <c r="B81" s="134" t="s">
        <v>541</v>
      </c>
      <c r="C81" s="16" t="s">
        <v>1051</v>
      </c>
      <c r="D81" s="14" t="s">
        <v>1052</v>
      </c>
      <c r="E81" s="15" t="s">
        <v>1053</v>
      </c>
    </row>
    <row r="82" spans="1:5" ht="30" x14ac:dyDescent="0.25">
      <c r="A82" s="8" t="s">
        <v>539</v>
      </c>
      <c r="B82" s="134" t="s">
        <v>541</v>
      </c>
      <c r="C82" s="13" t="s">
        <v>1054</v>
      </c>
      <c r="D82" s="14" t="s">
        <v>1055</v>
      </c>
      <c r="E82" s="15" t="s">
        <v>1056</v>
      </c>
    </row>
    <row r="83" spans="1:5" ht="30" x14ac:dyDescent="0.25">
      <c r="A83" s="8" t="s">
        <v>539</v>
      </c>
      <c r="B83" s="134" t="s">
        <v>541</v>
      </c>
      <c r="C83" s="16" t="s">
        <v>1057</v>
      </c>
      <c r="D83" s="14" t="s">
        <v>1058</v>
      </c>
      <c r="E83" s="15" t="s">
        <v>1059</v>
      </c>
    </row>
    <row r="84" spans="1:5" ht="30" x14ac:dyDescent="0.25">
      <c r="A84" s="8" t="s">
        <v>539</v>
      </c>
      <c r="B84" s="134" t="s">
        <v>541</v>
      </c>
      <c r="C84" s="18" t="s">
        <v>1060</v>
      </c>
      <c r="D84" s="14" t="s">
        <v>1061</v>
      </c>
      <c r="E84" s="15" t="s">
        <v>1062</v>
      </c>
    </row>
    <row r="85" spans="1:5" ht="30" x14ac:dyDescent="0.25">
      <c r="A85" s="8" t="s">
        <v>539</v>
      </c>
      <c r="B85" s="134" t="s">
        <v>541</v>
      </c>
      <c r="C85" s="13" t="s">
        <v>1063</v>
      </c>
      <c r="D85" s="14" t="s">
        <v>1064</v>
      </c>
      <c r="E85" s="15" t="s">
        <v>1065</v>
      </c>
    </row>
    <row r="86" spans="1:5" ht="30" x14ac:dyDescent="0.25">
      <c r="A86" s="8" t="s">
        <v>539</v>
      </c>
      <c r="B86" s="134" t="s">
        <v>541</v>
      </c>
      <c r="C86" s="16" t="s">
        <v>1066</v>
      </c>
      <c r="D86" s="14" t="s">
        <v>1067</v>
      </c>
      <c r="E86" s="15" t="s">
        <v>1068</v>
      </c>
    </row>
    <row r="87" spans="1:5" ht="30" x14ac:dyDescent="0.25">
      <c r="A87" s="8" t="s">
        <v>539</v>
      </c>
      <c r="B87" s="134" t="s">
        <v>541</v>
      </c>
      <c r="C87" s="13" t="s">
        <v>1069</v>
      </c>
      <c r="D87" s="14" t="s">
        <v>1070</v>
      </c>
      <c r="E87" s="15" t="s">
        <v>1071</v>
      </c>
    </row>
    <row r="88" spans="1:5" ht="30" x14ac:dyDescent="0.25">
      <c r="A88" s="8" t="s">
        <v>547</v>
      </c>
      <c r="B88" s="134" t="s">
        <v>548</v>
      </c>
      <c r="C88" t="s">
        <v>979</v>
      </c>
      <c r="D88" t="s">
        <v>980</v>
      </c>
      <c r="E88" s="9" t="s">
        <v>981</v>
      </c>
    </row>
    <row r="89" spans="1:5" x14ac:dyDescent="0.25">
      <c r="A89" s="8" t="s">
        <v>554</v>
      </c>
      <c r="B89" s="134" t="s">
        <v>4141</v>
      </c>
      <c r="C89" t="s">
        <v>1072</v>
      </c>
      <c r="D89" t="s">
        <v>1073</v>
      </c>
      <c r="E89" t="s">
        <v>1074</v>
      </c>
    </row>
    <row r="90" spans="1:5" x14ac:dyDescent="0.25">
      <c r="A90" s="8" t="s">
        <v>562</v>
      </c>
      <c r="B90" s="134" t="s">
        <v>564</v>
      </c>
      <c r="C90" t="s">
        <v>979</v>
      </c>
      <c r="D90" t="s">
        <v>980</v>
      </c>
      <c r="E90" s="9" t="s">
        <v>981</v>
      </c>
    </row>
    <row r="91" spans="1:5" x14ac:dyDescent="0.25">
      <c r="A91" s="8" t="s">
        <v>569</v>
      </c>
      <c r="B91" s="134" t="s">
        <v>3930</v>
      </c>
      <c r="C91" t="s">
        <v>979</v>
      </c>
      <c r="D91" t="s">
        <v>980</v>
      </c>
      <c r="E91" s="9" t="s">
        <v>981</v>
      </c>
    </row>
    <row r="92" spans="1:5" ht="30" x14ac:dyDescent="0.25">
      <c r="A92" s="8" t="s">
        <v>576</v>
      </c>
      <c r="B92" s="134" t="s">
        <v>578</v>
      </c>
      <c r="C92" t="s">
        <v>982</v>
      </c>
      <c r="D92" t="s">
        <v>983</v>
      </c>
      <c r="E92" t="s">
        <v>984</v>
      </c>
    </row>
    <row r="93" spans="1:5" ht="30" x14ac:dyDescent="0.25">
      <c r="A93" s="8" t="s">
        <v>584</v>
      </c>
      <c r="B93" s="134" t="s">
        <v>586</v>
      </c>
      <c r="C93" t="s">
        <v>982</v>
      </c>
      <c r="D93" t="s">
        <v>983</v>
      </c>
      <c r="E93" t="s">
        <v>984</v>
      </c>
    </row>
    <row r="94" spans="1:5" ht="30" x14ac:dyDescent="0.25">
      <c r="A94" s="10" t="s">
        <v>592</v>
      </c>
      <c r="B94" s="134" t="s">
        <v>594</v>
      </c>
      <c r="C94" t="s">
        <v>985</v>
      </c>
      <c r="D94" t="s">
        <v>986</v>
      </c>
      <c r="E94" t="s">
        <v>987</v>
      </c>
    </row>
    <row r="95" spans="1:5" x14ac:dyDescent="0.25">
      <c r="A95" s="8" t="s">
        <v>600</v>
      </c>
      <c r="B95" s="134" t="s">
        <v>3931</v>
      </c>
      <c r="C95" t="s">
        <v>979</v>
      </c>
      <c r="D95" t="s">
        <v>980</v>
      </c>
      <c r="E95" s="9" t="s">
        <v>981</v>
      </c>
    </row>
    <row r="96" spans="1:5" x14ac:dyDescent="0.25">
      <c r="A96" s="8" t="s">
        <v>607</v>
      </c>
      <c r="B96" s="134" t="s">
        <v>609</v>
      </c>
      <c r="C96" t="s">
        <v>982</v>
      </c>
      <c r="D96" t="s">
        <v>983</v>
      </c>
      <c r="E96" t="s">
        <v>984</v>
      </c>
    </row>
    <row r="97" spans="1:5" x14ac:dyDescent="0.25">
      <c r="A97" s="8" t="s">
        <v>615</v>
      </c>
      <c r="B97" s="134" t="s">
        <v>617</v>
      </c>
      <c r="C97" t="s">
        <v>979</v>
      </c>
      <c r="D97" t="s">
        <v>980</v>
      </c>
      <c r="E97" s="9" t="s">
        <v>981</v>
      </c>
    </row>
    <row r="98" spans="1:5" x14ac:dyDescent="0.25">
      <c r="A98" s="8" t="s">
        <v>623</v>
      </c>
      <c r="B98" s="134" t="s">
        <v>3932</v>
      </c>
      <c r="C98" t="s">
        <v>979</v>
      </c>
      <c r="D98" t="s">
        <v>980</v>
      </c>
      <c r="E98" s="9" t="s">
        <v>981</v>
      </c>
    </row>
    <row r="99" spans="1:5" x14ac:dyDescent="0.25">
      <c r="A99" s="8" t="s">
        <v>630</v>
      </c>
      <c r="B99" s="134" t="s">
        <v>632</v>
      </c>
      <c r="C99" t="s">
        <v>982</v>
      </c>
      <c r="D99" t="s">
        <v>983</v>
      </c>
      <c r="E99" t="s">
        <v>984</v>
      </c>
    </row>
    <row r="100" spans="1:5" ht="30" x14ac:dyDescent="0.25">
      <c r="A100" s="8" t="s">
        <v>638</v>
      </c>
      <c r="B100" s="134" t="s">
        <v>3933</v>
      </c>
      <c r="C100" t="s">
        <v>979</v>
      </c>
      <c r="D100" t="s">
        <v>980</v>
      </c>
      <c r="E100" s="9" t="s">
        <v>981</v>
      </c>
    </row>
    <row r="101" spans="1:5" x14ac:dyDescent="0.25">
      <c r="A101" s="8" t="s">
        <v>645</v>
      </c>
      <c r="B101" s="134" t="s">
        <v>3934</v>
      </c>
      <c r="C101" t="s">
        <v>979</v>
      </c>
      <c r="D101" t="s">
        <v>980</v>
      </c>
      <c r="E101" s="9" t="s">
        <v>981</v>
      </c>
    </row>
    <row r="102" spans="1:5" x14ac:dyDescent="0.25">
      <c r="A102" s="8" t="s">
        <v>653</v>
      </c>
      <c r="B102" s="134" t="s">
        <v>3935</v>
      </c>
      <c r="C102" t="s">
        <v>979</v>
      </c>
      <c r="D102" t="s">
        <v>980</v>
      </c>
      <c r="E102" s="9" t="s">
        <v>981</v>
      </c>
    </row>
    <row r="103" spans="1:5" ht="30" x14ac:dyDescent="0.25">
      <c r="A103" s="8" t="s">
        <v>659</v>
      </c>
      <c r="B103" s="134" t="s">
        <v>661</v>
      </c>
      <c r="C103" t="s">
        <v>982</v>
      </c>
      <c r="D103" t="s">
        <v>983</v>
      </c>
      <c r="E103" t="s">
        <v>984</v>
      </c>
    </row>
    <row r="104" spans="1:5" ht="30" x14ac:dyDescent="0.25">
      <c r="A104" s="8" t="s">
        <v>668</v>
      </c>
      <c r="B104" s="134" t="s">
        <v>670</v>
      </c>
      <c r="C104" t="s">
        <v>982</v>
      </c>
      <c r="D104" t="s">
        <v>983</v>
      </c>
      <c r="E104" t="s">
        <v>984</v>
      </c>
    </row>
    <row r="105" spans="1:5" x14ac:dyDescent="0.25">
      <c r="A105" s="8" t="s">
        <v>676</v>
      </c>
      <c r="B105" s="134" t="s">
        <v>678</v>
      </c>
      <c r="C105" t="s">
        <v>1072</v>
      </c>
      <c r="D105" t="s">
        <v>1073</v>
      </c>
      <c r="E105" t="s">
        <v>1074</v>
      </c>
    </row>
    <row r="106" spans="1:5" x14ac:dyDescent="0.25">
      <c r="A106" s="8" t="s">
        <v>676</v>
      </c>
      <c r="B106" s="134" t="s">
        <v>678</v>
      </c>
      <c r="C106" t="s">
        <v>1075</v>
      </c>
      <c r="D106" t="s">
        <v>1076</v>
      </c>
      <c r="E106" t="s">
        <v>1077</v>
      </c>
    </row>
    <row r="107" spans="1:5" x14ac:dyDescent="0.25">
      <c r="A107" s="8" t="s">
        <v>676</v>
      </c>
      <c r="B107" s="134" t="s">
        <v>678</v>
      </c>
      <c r="C107" t="s">
        <v>1078</v>
      </c>
      <c r="D107" t="s">
        <v>1079</v>
      </c>
      <c r="E107" t="s">
        <v>1080</v>
      </c>
    </row>
    <row r="108" spans="1:5" x14ac:dyDescent="0.25">
      <c r="A108" s="8" t="s">
        <v>684</v>
      </c>
      <c r="B108" s="134" t="s">
        <v>3936</v>
      </c>
      <c r="C108" t="s">
        <v>979</v>
      </c>
      <c r="D108" t="s">
        <v>980</v>
      </c>
      <c r="E108" s="9" t="s">
        <v>981</v>
      </c>
    </row>
    <row r="109" spans="1:5" x14ac:dyDescent="0.25">
      <c r="A109" s="8" t="s">
        <v>693</v>
      </c>
      <c r="B109" s="134" t="s">
        <v>695</v>
      </c>
      <c r="C109" t="s">
        <v>1081</v>
      </c>
      <c r="D109" t="s">
        <v>1082</v>
      </c>
      <c r="E109" s="9" t="s">
        <v>1083</v>
      </c>
    </row>
    <row r="110" spans="1:5" ht="30" x14ac:dyDescent="0.25">
      <c r="A110" s="8" t="s">
        <v>701</v>
      </c>
      <c r="B110" s="134" t="s">
        <v>3937</v>
      </c>
      <c r="C110" t="s">
        <v>979</v>
      </c>
      <c r="D110" t="s">
        <v>980</v>
      </c>
      <c r="E110" s="9" t="s">
        <v>981</v>
      </c>
    </row>
    <row r="111" spans="1:5" ht="30" x14ac:dyDescent="0.25">
      <c r="A111" s="8" t="s">
        <v>708</v>
      </c>
      <c r="B111" s="134" t="s">
        <v>710</v>
      </c>
      <c r="C111" t="s">
        <v>982</v>
      </c>
      <c r="D111" t="s">
        <v>983</v>
      </c>
      <c r="E111" t="s">
        <v>984</v>
      </c>
    </row>
    <row r="112" spans="1:5" ht="30" x14ac:dyDescent="0.25">
      <c r="A112" s="10" t="s">
        <v>716</v>
      </c>
      <c r="B112" s="134" t="s">
        <v>718</v>
      </c>
      <c r="C112" t="s">
        <v>1084</v>
      </c>
      <c r="D112" t="s">
        <v>1073</v>
      </c>
      <c r="E112" t="s">
        <v>1074</v>
      </c>
    </row>
    <row r="113" spans="1:5" ht="30" x14ac:dyDescent="0.25">
      <c r="A113" s="10" t="s">
        <v>716</v>
      </c>
      <c r="B113" s="134" t="s">
        <v>718</v>
      </c>
      <c r="C113" t="s">
        <v>1075</v>
      </c>
      <c r="D113" t="s">
        <v>1076</v>
      </c>
      <c r="E113" t="s">
        <v>1085</v>
      </c>
    </row>
    <row r="114" spans="1:5" ht="30" x14ac:dyDescent="0.25">
      <c r="A114" s="10" t="s">
        <v>716</v>
      </c>
      <c r="B114" s="134" t="s">
        <v>718</v>
      </c>
      <c r="C114" t="s">
        <v>1086</v>
      </c>
      <c r="D114" t="s">
        <v>1087</v>
      </c>
      <c r="E114" t="s">
        <v>1088</v>
      </c>
    </row>
    <row r="115" spans="1:5" x14ac:dyDescent="0.25">
      <c r="A115" s="8" t="s">
        <v>724</v>
      </c>
      <c r="B115" s="134" t="s">
        <v>726</v>
      </c>
      <c r="C115" t="s">
        <v>1072</v>
      </c>
      <c r="D115" t="s">
        <v>1073</v>
      </c>
      <c r="E115" t="s">
        <v>1074</v>
      </c>
    </row>
    <row r="116" spans="1:5" x14ac:dyDescent="0.25">
      <c r="A116" s="8" t="s">
        <v>724</v>
      </c>
      <c r="B116" s="134" t="s">
        <v>726</v>
      </c>
      <c r="C116" t="s">
        <v>1075</v>
      </c>
      <c r="D116" t="s">
        <v>1076</v>
      </c>
      <c r="E116" t="s">
        <v>1077</v>
      </c>
    </row>
    <row r="117" spans="1:5" x14ac:dyDescent="0.25">
      <c r="A117" s="8" t="s">
        <v>724</v>
      </c>
      <c r="B117" s="134" t="s">
        <v>726</v>
      </c>
      <c r="C117" t="s">
        <v>1089</v>
      </c>
      <c r="D117" t="s">
        <v>1090</v>
      </c>
      <c r="E117" t="s">
        <v>1091</v>
      </c>
    </row>
    <row r="118" spans="1:5" ht="30" x14ac:dyDescent="0.25">
      <c r="A118" s="8" t="s">
        <v>732</v>
      </c>
      <c r="B118" s="134" t="s">
        <v>733</v>
      </c>
      <c r="C118" t="s">
        <v>982</v>
      </c>
      <c r="D118" t="s">
        <v>983</v>
      </c>
      <c r="E118" t="s">
        <v>984</v>
      </c>
    </row>
    <row r="119" spans="1:5" x14ac:dyDescent="0.25">
      <c r="A119" s="8" t="s">
        <v>741</v>
      </c>
      <c r="B119" s="134" t="s">
        <v>3938</v>
      </c>
      <c r="C119" t="s">
        <v>979</v>
      </c>
      <c r="D119" t="s">
        <v>980</v>
      </c>
      <c r="E119" s="9" t="s">
        <v>981</v>
      </c>
    </row>
    <row r="120" spans="1:5" x14ac:dyDescent="0.25">
      <c r="A120" s="10" t="s">
        <v>749</v>
      </c>
      <c r="B120" s="134" t="s">
        <v>3954</v>
      </c>
      <c r="C120" t="s">
        <v>979</v>
      </c>
      <c r="D120" t="s">
        <v>980</v>
      </c>
      <c r="E120" s="9" t="s">
        <v>981</v>
      </c>
    </row>
    <row r="121" spans="1:5" x14ac:dyDescent="0.25">
      <c r="A121" s="8" t="s">
        <v>756</v>
      </c>
      <c r="B121" s="134" t="s">
        <v>3955</v>
      </c>
      <c r="C121" t="s">
        <v>979</v>
      </c>
      <c r="D121" t="s">
        <v>980</v>
      </c>
      <c r="E121" s="9" t="s">
        <v>981</v>
      </c>
    </row>
    <row r="122" spans="1:5" x14ac:dyDescent="0.25">
      <c r="A122" s="8" t="s">
        <v>764</v>
      </c>
      <c r="B122" s="134" t="s">
        <v>766</v>
      </c>
      <c r="C122" t="s">
        <v>982</v>
      </c>
      <c r="D122" t="s">
        <v>983</v>
      </c>
      <c r="E122" t="s">
        <v>984</v>
      </c>
    </row>
    <row r="123" spans="1:5" x14ac:dyDescent="0.25">
      <c r="A123" s="8" t="s">
        <v>772</v>
      </c>
      <c r="B123" s="134" t="s">
        <v>774</v>
      </c>
      <c r="C123" t="s">
        <v>982</v>
      </c>
      <c r="D123" t="s">
        <v>983</v>
      </c>
      <c r="E123" t="s">
        <v>984</v>
      </c>
    </row>
    <row r="124" spans="1:5" ht="30" x14ac:dyDescent="0.25">
      <c r="A124" s="10" t="s">
        <v>780</v>
      </c>
      <c r="B124" s="134" t="s">
        <v>3939</v>
      </c>
      <c r="C124" t="s">
        <v>979</v>
      </c>
      <c r="D124" t="s">
        <v>980</v>
      </c>
      <c r="E124" s="9" t="s">
        <v>981</v>
      </c>
    </row>
    <row r="125" spans="1:5" x14ac:dyDescent="0.25">
      <c r="A125" s="8" t="s">
        <v>788</v>
      </c>
      <c r="B125" s="134" t="s">
        <v>790</v>
      </c>
      <c r="C125" t="s">
        <v>979</v>
      </c>
      <c r="D125" t="s">
        <v>980</v>
      </c>
      <c r="E125" s="9" t="s">
        <v>981</v>
      </c>
    </row>
    <row r="126" spans="1:5" x14ac:dyDescent="0.25">
      <c r="A126" s="8" t="s">
        <v>798</v>
      </c>
      <c r="B126" s="134" t="s">
        <v>3940</v>
      </c>
      <c r="C126" t="s">
        <v>979</v>
      </c>
      <c r="D126" t="s">
        <v>980</v>
      </c>
      <c r="E126" s="9" t="s">
        <v>981</v>
      </c>
    </row>
    <row r="127" spans="1:5" x14ac:dyDescent="0.25">
      <c r="A127" s="10" t="s">
        <v>805</v>
      </c>
      <c r="B127" s="134" t="s">
        <v>3941</v>
      </c>
      <c r="C127" t="s">
        <v>979</v>
      </c>
      <c r="D127" t="s">
        <v>980</v>
      </c>
      <c r="E127" s="9" t="s">
        <v>981</v>
      </c>
    </row>
    <row r="128" spans="1:5" x14ac:dyDescent="0.25">
      <c r="A128" s="8" t="s">
        <v>812</v>
      </c>
      <c r="B128" s="134" t="s">
        <v>3942</v>
      </c>
      <c r="C128" t="s">
        <v>979</v>
      </c>
      <c r="D128" t="s">
        <v>980</v>
      </c>
      <c r="E128" s="9" t="s">
        <v>981</v>
      </c>
    </row>
    <row r="129" spans="1:5" x14ac:dyDescent="0.25">
      <c r="A129" s="8" t="s">
        <v>819</v>
      </c>
      <c r="B129" s="134" t="s">
        <v>821</v>
      </c>
      <c r="C129" t="s">
        <v>979</v>
      </c>
      <c r="D129" t="s">
        <v>980</v>
      </c>
      <c r="E129" s="9" t="s">
        <v>981</v>
      </c>
    </row>
    <row r="130" spans="1:5" x14ac:dyDescent="0.25">
      <c r="A130" s="8" t="s">
        <v>827</v>
      </c>
      <c r="B130" s="134" t="s">
        <v>829</v>
      </c>
      <c r="C130" t="s">
        <v>979</v>
      </c>
      <c r="D130" t="s">
        <v>980</v>
      </c>
      <c r="E130" s="9" t="s">
        <v>981</v>
      </c>
    </row>
    <row r="131" spans="1:5" x14ac:dyDescent="0.25">
      <c r="A131" s="8" t="s">
        <v>836</v>
      </c>
      <c r="B131" s="134" t="s">
        <v>838</v>
      </c>
      <c r="C131" t="s">
        <v>982</v>
      </c>
      <c r="D131" t="s">
        <v>983</v>
      </c>
      <c r="E131" t="s">
        <v>984</v>
      </c>
    </row>
    <row r="132" spans="1:5" x14ac:dyDescent="0.25">
      <c r="A132" s="8" t="s">
        <v>844</v>
      </c>
      <c r="B132" s="134" t="s">
        <v>3943</v>
      </c>
      <c r="C132" t="s">
        <v>979</v>
      </c>
      <c r="D132" t="s">
        <v>980</v>
      </c>
      <c r="E132" s="9" t="s">
        <v>981</v>
      </c>
    </row>
    <row r="133" spans="1:5" x14ac:dyDescent="0.25">
      <c r="A133" s="8" t="s">
        <v>851</v>
      </c>
      <c r="B133" s="134" t="s">
        <v>3944</v>
      </c>
      <c r="C133" t="s">
        <v>979</v>
      </c>
      <c r="D133" t="s">
        <v>980</v>
      </c>
      <c r="E133" s="9" t="s">
        <v>981</v>
      </c>
    </row>
    <row r="134" spans="1:5" x14ac:dyDescent="0.25">
      <c r="A134" s="8" t="s">
        <v>858</v>
      </c>
      <c r="B134" s="134" t="s">
        <v>3951</v>
      </c>
      <c r="C134" t="s">
        <v>982</v>
      </c>
      <c r="D134" t="s">
        <v>983</v>
      </c>
      <c r="E134" t="s">
        <v>984</v>
      </c>
    </row>
    <row r="135" spans="1:5" x14ac:dyDescent="0.25">
      <c r="A135" s="8" t="s">
        <v>865</v>
      </c>
      <c r="B135" s="134" t="s">
        <v>3945</v>
      </c>
      <c r="C135" t="s">
        <v>982</v>
      </c>
      <c r="D135" t="s">
        <v>983</v>
      </c>
      <c r="E135" t="s">
        <v>984</v>
      </c>
    </row>
    <row r="136" spans="1:5" x14ac:dyDescent="0.25">
      <c r="A136" s="8" t="s">
        <v>874</v>
      </c>
      <c r="B136" s="134" t="s">
        <v>3952</v>
      </c>
      <c r="C136" t="s">
        <v>979</v>
      </c>
      <c r="D136" t="s">
        <v>980</v>
      </c>
      <c r="E136" s="9" t="s">
        <v>981</v>
      </c>
    </row>
    <row r="137" spans="1:5" ht="30" x14ac:dyDescent="0.25">
      <c r="A137" s="8" t="s">
        <v>881</v>
      </c>
      <c r="B137" s="134" t="s">
        <v>883</v>
      </c>
      <c r="C137" t="s">
        <v>982</v>
      </c>
      <c r="D137" t="s">
        <v>983</v>
      </c>
      <c r="E137" t="s">
        <v>984</v>
      </c>
    </row>
    <row r="138" spans="1:5" ht="30" x14ac:dyDescent="0.25">
      <c r="A138" s="8" t="s">
        <v>889</v>
      </c>
      <c r="B138" s="134" t="s">
        <v>3946</v>
      </c>
      <c r="C138" t="s">
        <v>1072</v>
      </c>
      <c r="D138" t="s">
        <v>1073</v>
      </c>
      <c r="E138" t="s">
        <v>1074</v>
      </c>
    </row>
    <row r="139" spans="1:5" ht="30" x14ac:dyDescent="0.25">
      <c r="A139" s="8" t="s">
        <v>889</v>
      </c>
      <c r="B139" s="134" t="s">
        <v>3946</v>
      </c>
      <c r="C139" t="s">
        <v>1075</v>
      </c>
      <c r="D139" t="s">
        <v>1076</v>
      </c>
      <c r="E139" t="s">
        <v>1077</v>
      </c>
    </row>
    <row r="140" spans="1:5" ht="30" x14ac:dyDescent="0.25">
      <c r="A140" s="8" t="s">
        <v>889</v>
      </c>
      <c r="B140" s="134" t="s">
        <v>3946</v>
      </c>
      <c r="C140" t="s">
        <v>1092</v>
      </c>
      <c r="D140" t="s">
        <v>1093</v>
      </c>
      <c r="E140" t="s">
        <v>1094</v>
      </c>
    </row>
    <row r="141" spans="1:5" x14ac:dyDescent="0.25">
      <c r="A141" s="8" t="s">
        <v>898</v>
      </c>
      <c r="B141" s="134" t="s">
        <v>3947</v>
      </c>
      <c r="C141" t="s">
        <v>1072</v>
      </c>
      <c r="D141" t="s">
        <v>1073</v>
      </c>
      <c r="E141" t="s">
        <v>1074</v>
      </c>
    </row>
    <row r="142" spans="1:5" x14ac:dyDescent="0.25">
      <c r="A142" s="8" t="s">
        <v>898</v>
      </c>
      <c r="B142" s="134" t="s">
        <v>3947</v>
      </c>
      <c r="C142" t="s">
        <v>1075</v>
      </c>
      <c r="D142" t="s">
        <v>1076</v>
      </c>
      <c r="E142" t="s">
        <v>1077</v>
      </c>
    </row>
    <row r="143" spans="1:5" x14ac:dyDescent="0.25">
      <c r="A143" s="8" t="s">
        <v>898</v>
      </c>
      <c r="B143" s="134" t="s">
        <v>3947</v>
      </c>
      <c r="C143" t="s">
        <v>1095</v>
      </c>
      <c r="D143" t="s">
        <v>1096</v>
      </c>
      <c r="E143" t="s">
        <v>1097</v>
      </c>
    </row>
    <row r="144" spans="1:5" ht="30" x14ac:dyDescent="0.25">
      <c r="A144" s="8" t="s">
        <v>905</v>
      </c>
      <c r="B144" s="134" t="s">
        <v>3948</v>
      </c>
      <c r="C144" t="s">
        <v>1072</v>
      </c>
      <c r="D144" t="s">
        <v>1073</v>
      </c>
      <c r="E144" t="s">
        <v>1074</v>
      </c>
    </row>
    <row r="145" spans="1:5" ht="30" x14ac:dyDescent="0.25">
      <c r="A145" s="8" t="s">
        <v>905</v>
      </c>
      <c r="B145" s="134" t="s">
        <v>3948</v>
      </c>
      <c r="C145" t="s">
        <v>1075</v>
      </c>
      <c r="D145" t="s">
        <v>1076</v>
      </c>
      <c r="E145" t="s">
        <v>1077</v>
      </c>
    </row>
    <row r="146" spans="1:5" ht="30" x14ac:dyDescent="0.25">
      <c r="A146" s="8" t="s">
        <v>905</v>
      </c>
      <c r="B146" s="134" t="s">
        <v>3948</v>
      </c>
      <c r="C146" t="s">
        <v>1098</v>
      </c>
      <c r="D146" t="s">
        <v>1099</v>
      </c>
      <c r="E146" t="s">
        <v>1100</v>
      </c>
    </row>
    <row r="147" spans="1:5" ht="30" x14ac:dyDescent="0.25">
      <c r="A147" s="8" t="s">
        <v>905</v>
      </c>
      <c r="B147" s="134" t="s">
        <v>3948</v>
      </c>
      <c r="C147" t="s">
        <v>1101</v>
      </c>
      <c r="D147" t="s">
        <v>1102</v>
      </c>
      <c r="E147" t="s">
        <v>1103</v>
      </c>
    </row>
    <row r="148" spans="1:5" x14ac:dyDescent="0.25">
      <c r="A148" s="8" t="s">
        <v>919</v>
      </c>
      <c r="B148" s="134" t="s">
        <v>3950</v>
      </c>
      <c r="C148" t="s">
        <v>1072</v>
      </c>
      <c r="D148" t="s">
        <v>1073</v>
      </c>
      <c r="E148" t="s">
        <v>1074</v>
      </c>
    </row>
    <row r="149" spans="1:5" x14ac:dyDescent="0.25">
      <c r="A149" s="8" t="s">
        <v>919</v>
      </c>
      <c r="B149" s="134" t="s">
        <v>3950</v>
      </c>
      <c r="C149" t="s">
        <v>1075</v>
      </c>
      <c r="D149" t="s">
        <v>1076</v>
      </c>
      <c r="E149" t="s">
        <v>1077</v>
      </c>
    </row>
    <row r="150" spans="1:5" x14ac:dyDescent="0.25">
      <c r="A150" s="8" t="s">
        <v>919</v>
      </c>
      <c r="B150" s="134" t="s">
        <v>3950</v>
      </c>
      <c r="C150" t="s">
        <v>1104</v>
      </c>
      <c r="D150" t="s">
        <v>1105</v>
      </c>
      <c r="E150" t="s">
        <v>1106</v>
      </c>
    </row>
    <row r="151" spans="1:5" x14ac:dyDescent="0.25">
      <c r="A151" s="8" t="s">
        <v>919</v>
      </c>
      <c r="B151" s="134" t="s">
        <v>3950</v>
      </c>
      <c r="C151" t="s">
        <v>1107</v>
      </c>
      <c r="D151" t="s">
        <v>1108</v>
      </c>
      <c r="E151" t="s">
        <v>1109</v>
      </c>
    </row>
    <row r="152" spans="1:5" x14ac:dyDescent="0.25">
      <c r="A152" s="8" t="s">
        <v>926</v>
      </c>
      <c r="B152" s="134" t="s">
        <v>3953</v>
      </c>
      <c r="C152" t="s">
        <v>979</v>
      </c>
      <c r="D152" t="s">
        <v>980</v>
      </c>
      <c r="E152" s="9" t="s">
        <v>981</v>
      </c>
    </row>
    <row r="153" spans="1:5" x14ac:dyDescent="0.25">
      <c r="A153" s="8" t="s">
        <v>912</v>
      </c>
      <c r="B153" s="134" t="s">
        <v>3949</v>
      </c>
      <c r="C153" t="s">
        <v>1072</v>
      </c>
      <c r="D153" t="s">
        <v>1073</v>
      </c>
      <c r="E153" t="s">
        <v>1074</v>
      </c>
    </row>
    <row r="154" spans="1:5" x14ac:dyDescent="0.25">
      <c r="A154" s="8" t="s">
        <v>912</v>
      </c>
      <c r="B154" s="134" t="s">
        <v>3949</v>
      </c>
      <c r="C154" t="s">
        <v>1075</v>
      </c>
      <c r="D154" t="s">
        <v>1076</v>
      </c>
      <c r="E154" t="s">
        <v>1077</v>
      </c>
    </row>
    <row r="155" spans="1:5" x14ac:dyDescent="0.25">
      <c r="A155" s="8" t="s">
        <v>912</v>
      </c>
      <c r="B155" s="134" t="s">
        <v>3949</v>
      </c>
      <c r="C155" t="s">
        <v>1110</v>
      </c>
      <c r="D155" t="s">
        <v>1111</v>
      </c>
      <c r="E155" t="s">
        <v>1112</v>
      </c>
    </row>
    <row r="156" spans="1:5" x14ac:dyDescent="0.25">
      <c r="A156" s="19" t="s">
        <v>933</v>
      </c>
      <c r="B156" s="134" t="s">
        <v>935</v>
      </c>
      <c r="C156" t="s">
        <v>1072</v>
      </c>
      <c r="D156" t="s">
        <v>1073</v>
      </c>
      <c r="E156" t="s">
        <v>1074</v>
      </c>
    </row>
    <row r="157" spans="1:5" x14ac:dyDescent="0.25">
      <c r="A157" s="19" t="s">
        <v>933</v>
      </c>
      <c r="B157" s="134" t="s">
        <v>935</v>
      </c>
      <c r="C157" t="s">
        <v>1075</v>
      </c>
      <c r="D157" t="s">
        <v>1076</v>
      </c>
      <c r="E157" t="s">
        <v>1077</v>
      </c>
    </row>
    <row r="158" spans="1:5" x14ac:dyDescent="0.25">
      <c r="A158" s="19" t="s">
        <v>933</v>
      </c>
      <c r="B158" s="134" t="s">
        <v>935</v>
      </c>
      <c r="C158" t="s">
        <v>1110</v>
      </c>
      <c r="D158" t="s">
        <v>1111</v>
      </c>
      <c r="E158" t="s">
        <v>1112</v>
      </c>
    </row>
    <row r="159" spans="1:5" x14ac:dyDescent="0.25">
      <c r="A159" s="19" t="s">
        <v>948</v>
      </c>
      <c r="B159" s="134" t="s">
        <v>950</v>
      </c>
      <c r="C159" t="s">
        <v>1072</v>
      </c>
      <c r="D159" t="s">
        <v>1073</v>
      </c>
      <c r="E159" t="s">
        <v>1074</v>
      </c>
    </row>
    <row r="160" spans="1:5" x14ac:dyDescent="0.25">
      <c r="A160" s="19" t="s">
        <v>948</v>
      </c>
      <c r="B160" s="134" t="s">
        <v>950</v>
      </c>
      <c r="C160" t="s">
        <v>1075</v>
      </c>
      <c r="D160" t="s">
        <v>1076</v>
      </c>
      <c r="E160" t="s">
        <v>1077</v>
      </c>
    </row>
    <row r="161" spans="1:5" x14ac:dyDescent="0.25">
      <c r="A161" s="19" t="s">
        <v>948</v>
      </c>
      <c r="B161" s="134" t="s">
        <v>950</v>
      </c>
      <c r="C161" t="s">
        <v>1113</v>
      </c>
      <c r="D161" t="s">
        <v>1114</v>
      </c>
      <c r="E161" t="s">
        <v>1115</v>
      </c>
    </row>
    <row r="162" spans="1:5" x14ac:dyDescent="0.25">
      <c r="A162" s="19" t="s">
        <v>940</v>
      </c>
      <c r="B162" s="134" t="s">
        <v>941</v>
      </c>
      <c r="C162" t="s">
        <v>979</v>
      </c>
      <c r="D162" t="s">
        <v>980</v>
      </c>
      <c r="E162" s="9" t="s">
        <v>981</v>
      </c>
    </row>
    <row r="163" spans="1:5" x14ac:dyDescent="0.25">
      <c r="A163" s="19" t="s">
        <v>956</v>
      </c>
      <c r="B163" s="134" t="s">
        <v>958</v>
      </c>
      <c r="C163" t="s">
        <v>1072</v>
      </c>
      <c r="D163" t="s">
        <v>1073</v>
      </c>
      <c r="E163" t="s">
        <v>1074</v>
      </c>
    </row>
    <row r="164" spans="1:5" x14ac:dyDescent="0.25">
      <c r="A164" s="19" t="s">
        <v>956</v>
      </c>
      <c r="B164" s="134" t="s">
        <v>958</v>
      </c>
      <c r="C164" t="s">
        <v>1075</v>
      </c>
      <c r="D164" t="s">
        <v>1076</v>
      </c>
      <c r="E164" t="s">
        <v>1077</v>
      </c>
    </row>
    <row r="165" spans="1:5" x14ac:dyDescent="0.25">
      <c r="A165" s="19" t="s">
        <v>956</v>
      </c>
      <c r="B165" s="134" t="s">
        <v>958</v>
      </c>
      <c r="C165" t="s">
        <v>1086</v>
      </c>
      <c r="D165" s="5" t="s">
        <v>1116</v>
      </c>
      <c r="E165" t="s">
        <v>1117</v>
      </c>
    </row>
    <row r="166" spans="1:5" x14ac:dyDescent="0.25">
      <c r="A166" t="s">
        <v>964</v>
      </c>
      <c r="B166" s="134" t="s">
        <v>965</v>
      </c>
      <c r="C166" t="s">
        <v>982</v>
      </c>
      <c r="D166" t="s">
        <v>983</v>
      </c>
      <c r="E166" t="s">
        <v>984</v>
      </c>
    </row>
    <row r="167" spans="1:5" ht="30" x14ac:dyDescent="0.25">
      <c r="A167" t="s">
        <v>971</v>
      </c>
      <c r="B167" s="134" t="s">
        <v>972</v>
      </c>
      <c r="C167" t="s">
        <v>979</v>
      </c>
      <c r="D167" t="s">
        <v>980</v>
      </c>
      <c r="E167" s="9" t="s">
        <v>981</v>
      </c>
    </row>
    <row r="168" spans="1:5" ht="30" x14ac:dyDescent="0.25">
      <c r="A168" t="s">
        <v>4113</v>
      </c>
      <c r="B168" s="134" t="s">
        <v>4115</v>
      </c>
      <c r="C168" t="s">
        <v>1072</v>
      </c>
      <c r="D168" t="s">
        <v>1073</v>
      </c>
      <c r="E168" t="s">
        <v>1074</v>
      </c>
    </row>
    <row r="169" spans="1:5" ht="30" x14ac:dyDescent="0.25">
      <c r="A169" t="s">
        <v>4113</v>
      </c>
      <c r="B169" s="134" t="s">
        <v>4115</v>
      </c>
      <c r="C169" t="s">
        <v>1075</v>
      </c>
      <c r="D169" t="s">
        <v>1076</v>
      </c>
      <c r="E169" t="s">
        <v>1077</v>
      </c>
    </row>
    <row r="170" spans="1:5" ht="30" x14ac:dyDescent="0.25">
      <c r="A170" t="s">
        <v>4113</v>
      </c>
      <c r="B170" s="134" t="s">
        <v>4115</v>
      </c>
      <c r="C170" t="s">
        <v>4135</v>
      </c>
      <c r="D170" t="s">
        <v>4133</v>
      </c>
      <c r="E170" t="s">
        <v>4134</v>
      </c>
    </row>
    <row r="171" spans="1:5" x14ac:dyDescent="0.25">
      <c r="A171" s="124" t="s">
        <v>4143</v>
      </c>
      <c r="B171" s="134" t="s">
        <v>4145</v>
      </c>
      <c r="C171" t="s">
        <v>979</v>
      </c>
      <c r="D171" t="s">
        <v>980</v>
      </c>
      <c r="E171" s="9" t="s">
        <v>981</v>
      </c>
    </row>
  </sheetData>
  <hyperlinks>
    <hyperlink ref="E53" r:id="rId1"/>
    <hyperlink ref="E55" r:id="rId2"/>
    <hyperlink ref="E54" r:id="rId3"/>
    <hyperlink ref="E56" r:id="rId4"/>
    <hyperlink ref="E58" r:id="rId5"/>
    <hyperlink ref="E57" r:id="rId6"/>
    <hyperlink ref="E61" r:id="rId7"/>
    <hyperlink ref="E59" r:id="rId8"/>
    <hyperlink ref="E60" r:id="rId9"/>
    <hyperlink ref="E109" r:id="rId10"/>
    <hyperlink ref="E84" r:id="rId11"/>
    <hyperlink ref="E68" r:id="rId12"/>
    <hyperlink ref="E69" r:id="rId13" display="https://www.bing.com/search?q=municipalidad+de+cerro+navia&amp;qs=LC&amp;pq=municipalidad+de+cerro+n&amp;sc=10-24&amp;cvid=75E712560F434422902EEBAAF56F0A62&amp;FORM=QBRE&amp;sp=1"/>
    <hyperlink ref="E70" r:id="rId14"/>
    <hyperlink ref="E71" r:id="rId15"/>
    <hyperlink ref="E72" r:id="rId16"/>
    <hyperlink ref="E73" r:id="rId17"/>
    <hyperlink ref="E74" r:id="rId18"/>
    <hyperlink ref="E75" r:id="rId19"/>
    <hyperlink ref="E76" r:id="rId20"/>
    <hyperlink ref="E77" r:id="rId21"/>
    <hyperlink ref="E78" r:id="rId22"/>
    <hyperlink ref="E79" r:id="rId23"/>
    <hyperlink ref="E80" r:id="rId24"/>
    <hyperlink ref="E81" r:id="rId25"/>
    <hyperlink ref="E82" r:id="rId26"/>
    <hyperlink ref="E83" r:id="rId27"/>
    <hyperlink ref="E85" r:id="rId28"/>
    <hyperlink ref="E86" r:id="rId29"/>
    <hyperlink ref="E87" r:id="rId30"/>
    <hyperlink ref="E2" r:id="rId31"/>
    <hyperlink ref="E3" r:id="rId32"/>
    <hyperlink ref="E6" r:id="rId33"/>
    <hyperlink ref="E7" r:id="rId34"/>
    <hyperlink ref="E8" r:id="rId35"/>
    <hyperlink ref="E9" r:id="rId36"/>
    <hyperlink ref="E10" r:id="rId37"/>
    <hyperlink ref="E11" r:id="rId38"/>
    <hyperlink ref="E12" r:id="rId39"/>
    <hyperlink ref="E13" r:id="rId40"/>
    <hyperlink ref="E14" r:id="rId41"/>
    <hyperlink ref="E15" r:id="rId42"/>
    <hyperlink ref="E16" r:id="rId43"/>
    <hyperlink ref="E19" r:id="rId44"/>
    <hyperlink ref="E21" r:id="rId45"/>
    <hyperlink ref="E22" r:id="rId46"/>
    <hyperlink ref="E25" r:id="rId47"/>
    <hyperlink ref="E27" r:id="rId48"/>
    <hyperlink ref="E28" r:id="rId49"/>
    <hyperlink ref="E29" r:id="rId50"/>
    <hyperlink ref="E30" r:id="rId51"/>
    <hyperlink ref="E31" r:id="rId52"/>
    <hyperlink ref="E33" r:id="rId53"/>
    <hyperlink ref="E34" r:id="rId54"/>
    <hyperlink ref="E35" r:id="rId55"/>
    <hyperlink ref="E38" r:id="rId56"/>
    <hyperlink ref="E39" r:id="rId57"/>
    <hyperlink ref="E41" r:id="rId58"/>
    <hyperlink ref="E42" r:id="rId59"/>
    <hyperlink ref="E50" r:id="rId60"/>
    <hyperlink ref="E52" r:id="rId61"/>
    <hyperlink ref="E62" r:id="rId62"/>
    <hyperlink ref="E65" r:id="rId63"/>
    <hyperlink ref="E66" r:id="rId64"/>
    <hyperlink ref="E67" r:id="rId65"/>
    <hyperlink ref="E88" r:id="rId66"/>
    <hyperlink ref="E90" r:id="rId67"/>
    <hyperlink ref="E91" r:id="rId68"/>
    <hyperlink ref="E95" r:id="rId69"/>
    <hyperlink ref="E97" r:id="rId70"/>
    <hyperlink ref="E98" r:id="rId71"/>
    <hyperlink ref="E100" r:id="rId72"/>
    <hyperlink ref="E101" r:id="rId73"/>
    <hyperlink ref="E102" r:id="rId74"/>
    <hyperlink ref="E108" r:id="rId75"/>
    <hyperlink ref="E110" r:id="rId76"/>
    <hyperlink ref="E119" r:id="rId77"/>
    <hyperlink ref="E120" r:id="rId78"/>
    <hyperlink ref="E121" r:id="rId79"/>
    <hyperlink ref="E124" r:id="rId80"/>
    <hyperlink ref="E125" r:id="rId81"/>
    <hyperlink ref="E126" r:id="rId82"/>
    <hyperlink ref="E127" r:id="rId83"/>
    <hyperlink ref="E128" r:id="rId84"/>
    <hyperlink ref="E129" r:id="rId85"/>
    <hyperlink ref="E130" r:id="rId86"/>
    <hyperlink ref="E132" r:id="rId87"/>
    <hyperlink ref="E133" r:id="rId88"/>
    <hyperlink ref="E136" r:id="rId89"/>
    <hyperlink ref="E152" r:id="rId90"/>
    <hyperlink ref="E162" r:id="rId91"/>
    <hyperlink ref="E167" r:id="rId92"/>
    <hyperlink ref="E171" r:id="rId93"/>
  </hyperlinks>
  <pageMargins left="0.7" right="0.7" top="0.75" bottom="0.75" header="0.3" footer="0.3"/>
  <pageSetup orientation="portrait" verticalDpi="0" r:id="rId9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3"/>
  <sheetViews>
    <sheetView workbookViewId="0">
      <selection activeCell="D1" sqref="D1"/>
    </sheetView>
  </sheetViews>
  <sheetFormatPr baseColWidth="10" defaultColWidth="11.42578125" defaultRowHeight="15" x14ac:dyDescent="0.25"/>
  <cols>
    <col min="1" max="1" width="14.85546875" bestFit="1" customWidth="1"/>
    <col min="2" max="2" width="31.28515625" bestFit="1" customWidth="1"/>
    <col min="3" max="3" width="19.28515625" bestFit="1" customWidth="1"/>
    <col min="4" max="4" width="72.140625" style="22" customWidth="1"/>
    <col min="5" max="5" width="11" bestFit="1" customWidth="1"/>
  </cols>
  <sheetData>
    <row r="1" spans="1:5" x14ac:dyDescent="0.25">
      <c r="A1" s="54" t="s">
        <v>0</v>
      </c>
      <c r="B1" s="54" t="s">
        <v>3</v>
      </c>
      <c r="C1" s="55" t="s">
        <v>2805</v>
      </c>
      <c r="D1" s="55" t="s">
        <v>2804</v>
      </c>
      <c r="E1" s="54" t="s">
        <v>2811</v>
      </c>
    </row>
    <row r="2" spans="1:5" x14ac:dyDescent="0.25">
      <c r="A2" t="s">
        <v>29</v>
      </c>
      <c r="B2" t="s">
        <v>31</v>
      </c>
      <c r="C2" t="s">
        <v>2800</v>
      </c>
      <c r="D2" s="128" t="s">
        <v>2798</v>
      </c>
      <c r="E2" t="s">
        <v>2812</v>
      </c>
    </row>
    <row r="3" spans="1:5" x14ac:dyDescent="0.25">
      <c r="A3" t="s">
        <v>29</v>
      </c>
      <c r="B3" t="s">
        <v>31</v>
      </c>
      <c r="C3" t="s">
        <v>2797</v>
      </c>
      <c r="D3" s="133" t="s">
        <v>2775</v>
      </c>
      <c r="E3" t="s">
        <v>2812</v>
      </c>
    </row>
    <row r="4" spans="1:5" x14ac:dyDescent="0.25">
      <c r="A4" t="s">
        <v>29</v>
      </c>
      <c r="B4" t="s">
        <v>31</v>
      </c>
      <c r="C4" t="s">
        <v>2795</v>
      </c>
      <c r="D4" s="133" t="s">
        <v>2793</v>
      </c>
      <c r="E4" t="s">
        <v>2812</v>
      </c>
    </row>
    <row r="5" spans="1:5" x14ac:dyDescent="0.25">
      <c r="A5" t="s">
        <v>29</v>
      </c>
      <c r="B5" t="s">
        <v>31</v>
      </c>
      <c r="C5" t="s">
        <v>2792</v>
      </c>
      <c r="D5" s="133" t="s">
        <v>2790</v>
      </c>
      <c r="E5" t="s">
        <v>2812</v>
      </c>
    </row>
    <row r="6" spans="1:5" x14ac:dyDescent="0.25">
      <c r="A6" t="s">
        <v>29</v>
      </c>
      <c r="B6" t="s">
        <v>31</v>
      </c>
      <c r="C6" t="s">
        <v>2786</v>
      </c>
      <c r="D6" s="133" t="s">
        <v>2785</v>
      </c>
      <c r="E6" t="s">
        <v>2813</v>
      </c>
    </row>
    <row r="7" spans="1:5" x14ac:dyDescent="0.25">
      <c r="A7" t="s">
        <v>29</v>
      </c>
      <c r="B7" t="s">
        <v>31</v>
      </c>
      <c r="C7" t="s">
        <v>2782</v>
      </c>
      <c r="D7" s="133" t="s">
        <v>2780</v>
      </c>
      <c r="E7" t="s">
        <v>2812</v>
      </c>
    </row>
    <row r="8" spans="1:5" x14ac:dyDescent="0.25">
      <c r="A8" t="s">
        <v>48</v>
      </c>
      <c r="B8" t="s">
        <v>50</v>
      </c>
      <c r="C8" t="s">
        <v>2776</v>
      </c>
      <c r="D8" s="133" t="s">
        <v>2775</v>
      </c>
      <c r="E8" t="s">
        <v>2813</v>
      </c>
    </row>
    <row r="9" spans="1:5" x14ac:dyDescent="0.25">
      <c r="A9" t="s">
        <v>59</v>
      </c>
      <c r="B9" t="s">
        <v>61</v>
      </c>
      <c r="C9" t="s">
        <v>2767</v>
      </c>
      <c r="D9" s="133" t="s">
        <v>2766</v>
      </c>
      <c r="E9" t="s">
        <v>2812</v>
      </c>
    </row>
    <row r="10" spans="1:5" x14ac:dyDescent="0.25">
      <c r="A10" t="s">
        <v>59</v>
      </c>
      <c r="B10" t="s">
        <v>61</v>
      </c>
      <c r="C10" t="s">
        <v>2763</v>
      </c>
      <c r="D10" s="133" t="s">
        <v>2761</v>
      </c>
      <c r="E10" t="s">
        <v>2812</v>
      </c>
    </row>
    <row r="11" spans="1:5" ht="22.15" customHeight="1" x14ac:dyDescent="0.25">
      <c r="A11" t="s">
        <v>59</v>
      </c>
      <c r="B11" t="s">
        <v>61</v>
      </c>
      <c r="C11" t="s">
        <v>2756</v>
      </c>
      <c r="D11" s="133" t="s">
        <v>2755</v>
      </c>
      <c r="E11" t="s">
        <v>2814</v>
      </c>
    </row>
    <row r="12" spans="1:5" ht="30" x14ac:dyDescent="0.25">
      <c r="A12" t="s">
        <v>72</v>
      </c>
      <c r="B12" t="s">
        <v>74</v>
      </c>
      <c r="C12" t="s">
        <v>2744</v>
      </c>
      <c r="D12" s="133" t="s">
        <v>2743</v>
      </c>
      <c r="E12" t="s">
        <v>2813</v>
      </c>
    </row>
    <row r="13" spans="1:5" x14ac:dyDescent="0.25">
      <c r="A13" t="s">
        <v>72</v>
      </c>
      <c r="B13" t="s">
        <v>74</v>
      </c>
      <c r="C13" t="s">
        <v>2738</v>
      </c>
      <c r="D13" s="133" t="s">
        <v>2737</v>
      </c>
      <c r="E13" t="s">
        <v>2812</v>
      </c>
    </row>
    <row r="14" spans="1:5" x14ac:dyDescent="0.25">
      <c r="A14" t="s">
        <v>82</v>
      </c>
      <c r="B14" t="s">
        <v>4169</v>
      </c>
      <c r="C14" t="s">
        <v>2730</v>
      </c>
      <c r="D14" s="133" t="s">
        <v>2672</v>
      </c>
      <c r="E14" t="s">
        <v>2812</v>
      </c>
    </row>
    <row r="15" spans="1:5" x14ac:dyDescent="0.25">
      <c r="A15" t="s">
        <v>82</v>
      </c>
      <c r="B15" t="s">
        <v>4169</v>
      </c>
      <c r="C15" t="s">
        <v>2717</v>
      </c>
      <c r="D15" s="133" t="s">
        <v>2685</v>
      </c>
      <c r="E15" t="s">
        <v>2812</v>
      </c>
    </row>
    <row r="16" spans="1:5" x14ac:dyDescent="0.25">
      <c r="A16" t="s">
        <v>82</v>
      </c>
      <c r="B16" t="s">
        <v>4169</v>
      </c>
      <c r="C16" t="s">
        <v>2703</v>
      </c>
      <c r="D16" s="133" t="s">
        <v>2815</v>
      </c>
      <c r="E16" t="s">
        <v>2812</v>
      </c>
    </row>
    <row r="17" spans="1:5" x14ac:dyDescent="0.25">
      <c r="A17" t="s">
        <v>82</v>
      </c>
      <c r="B17" t="s">
        <v>4169</v>
      </c>
      <c r="C17" t="s">
        <v>2698</v>
      </c>
      <c r="D17" s="133" t="s">
        <v>2697</v>
      </c>
      <c r="E17" t="s">
        <v>2814</v>
      </c>
    </row>
    <row r="18" spans="1:5" x14ac:dyDescent="0.25">
      <c r="A18" t="s">
        <v>93</v>
      </c>
      <c r="B18" t="s">
        <v>95</v>
      </c>
      <c r="C18" t="s">
        <v>2692</v>
      </c>
      <c r="D18" s="133" t="s">
        <v>2691</v>
      </c>
      <c r="E18" t="s">
        <v>2813</v>
      </c>
    </row>
    <row r="19" spans="1:5" x14ac:dyDescent="0.25">
      <c r="A19" t="s">
        <v>93</v>
      </c>
      <c r="B19" t="s">
        <v>95</v>
      </c>
      <c r="C19" t="s">
        <v>2688</v>
      </c>
      <c r="D19" s="133" t="s">
        <v>2685</v>
      </c>
      <c r="E19" t="s">
        <v>2812</v>
      </c>
    </row>
    <row r="20" spans="1:5" x14ac:dyDescent="0.25">
      <c r="A20" t="s">
        <v>93</v>
      </c>
      <c r="B20" t="s">
        <v>95</v>
      </c>
      <c r="C20" t="s">
        <v>2684</v>
      </c>
      <c r="D20" s="133" t="s">
        <v>2682</v>
      </c>
      <c r="E20" t="s">
        <v>2812</v>
      </c>
    </row>
    <row r="21" spans="1:5" x14ac:dyDescent="0.25">
      <c r="A21" t="s">
        <v>93</v>
      </c>
      <c r="B21" t="s">
        <v>95</v>
      </c>
      <c r="C21" t="s">
        <v>2681</v>
      </c>
      <c r="D21" s="133" t="s">
        <v>2679</v>
      </c>
      <c r="E21" t="s">
        <v>2812</v>
      </c>
    </row>
    <row r="22" spans="1:5" x14ac:dyDescent="0.25">
      <c r="A22" t="s">
        <v>93</v>
      </c>
      <c r="B22" t="s">
        <v>95</v>
      </c>
      <c r="C22" t="s">
        <v>2678</v>
      </c>
      <c r="D22" s="133" t="s">
        <v>2675</v>
      </c>
      <c r="E22" t="s">
        <v>2812</v>
      </c>
    </row>
    <row r="23" spans="1:5" x14ac:dyDescent="0.25">
      <c r="A23" t="s">
        <v>93</v>
      </c>
      <c r="B23" t="s">
        <v>95</v>
      </c>
      <c r="C23" t="s">
        <v>2674</v>
      </c>
      <c r="D23" s="133" t="s">
        <v>2672</v>
      </c>
      <c r="E23" t="s">
        <v>2812</v>
      </c>
    </row>
    <row r="24" spans="1:5" x14ac:dyDescent="0.25">
      <c r="A24" t="s">
        <v>104</v>
      </c>
      <c r="B24" t="s">
        <v>106</v>
      </c>
      <c r="C24" t="s">
        <v>2668</v>
      </c>
      <c r="D24" s="133" t="s">
        <v>2667</v>
      </c>
      <c r="E24" t="s">
        <v>2812</v>
      </c>
    </row>
    <row r="25" spans="1:5" x14ac:dyDescent="0.25">
      <c r="A25" t="s">
        <v>104</v>
      </c>
      <c r="B25" t="s">
        <v>106</v>
      </c>
      <c r="C25" t="s">
        <v>2661</v>
      </c>
      <c r="D25" s="133" t="s">
        <v>2660</v>
      </c>
      <c r="E25" t="s">
        <v>2813</v>
      </c>
    </row>
    <row r="26" spans="1:5" x14ac:dyDescent="0.25">
      <c r="A26" t="s">
        <v>104</v>
      </c>
      <c r="B26" t="s">
        <v>106</v>
      </c>
      <c r="C26" t="s">
        <v>2657</v>
      </c>
      <c r="D26" s="133" t="s">
        <v>2655</v>
      </c>
      <c r="E26" t="s">
        <v>2812</v>
      </c>
    </row>
    <row r="27" spans="1:5" x14ac:dyDescent="0.25">
      <c r="A27" t="s">
        <v>104</v>
      </c>
      <c r="B27" t="s">
        <v>106</v>
      </c>
      <c r="C27" t="s">
        <v>2652</v>
      </c>
      <c r="D27" s="133" t="s">
        <v>2651</v>
      </c>
      <c r="E27" t="s">
        <v>2812</v>
      </c>
    </row>
    <row r="28" spans="1:5" x14ac:dyDescent="0.25">
      <c r="A28" t="s">
        <v>114</v>
      </c>
      <c r="B28" t="s">
        <v>116</v>
      </c>
      <c r="C28" t="s">
        <v>2646</v>
      </c>
      <c r="D28" s="133" t="s">
        <v>2645</v>
      </c>
      <c r="E28" t="s">
        <v>2813</v>
      </c>
    </row>
    <row r="29" spans="1:5" x14ac:dyDescent="0.25">
      <c r="A29" t="s">
        <v>126</v>
      </c>
      <c r="B29" t="s">
        <v>128</v>
      </c>
      <c r="C29" t="s">
        <v>2641</v>
      </c>
      <c r="D29" s="133" t="s">
        <v>2816</v>
      </c>
      <c r="E29" t="s">
        <v>2812</v>
      </c>
    </row>
    <row r="30" spans="1:5" x14ac:dyDescent="0.25">
      <c r="A30" t="s">
        <v>126</v>
      </c>
      <c r="B30" t="s">
        <v>128</v>
      </c>
      <c r="C30" t="s">
        <v>2637</v>
      </c>
      <c r="D30" s="133" t="s">
        <v>2497</v>
      </c>
      <c r="E30" t="s">
        <v>2812</v>
      </c>
    </row>
    <row r="31" spans="1:5" x14ac:dyDescent="0.25">
      <c r="A31" t="s">
        <v>126</v>
      </c>
      <c r="B31" t="s">
        <v>128</v>
      </c>
      <c r="C31" t="s">
        <v>2629</v>
      </c>
      <c r="D31" s="133" t="s">
        <v>2628</v>
      </c>
      <c r="E31" t="s">
        <v>2814</v>
      </c>
    </row>
    <row r="32" spans="1:5" x14ac:dyDescent="0.25">
      <c r="A32" s="22" t="s">
        <v>138</v>
      </c>
      <c r="B32" t="s">
        <v>140</v>
      </c>
      <c r="C32" t="s">
        <v>2616</v>
      </c>
      <c r="D32" s="133" t="s">
        <v>2615</v>
      </c>
      <c r="E32" t="s">
        <v>2813</v>
      </c>
    </row>
    <row r="33" spans="1:5" x14ac:dyDescent="0.25">
      <c r="A33" t="s">
        <v>148</v>
      </c>
      <c r="B33" t="s">
        <v>150</v>
      </c>
      <c r="C33" t="s">
        <v>2611</v>
      </c>
      <c r="D33" s="133" t="s">
        <v>2610</v>
      </c>
      <c r="E33" t="s">
        <v>2813</v>
      </c>
    </row>
    <row r="34" spans="1:5" x14ac:dyDescent="0.25">
      <c r="A34" t="s">
        <v>148</v>
      </c>
      <c r="B34" t="s">
        <v>150</v>
      </c>
      <c r="C34" t="s">
        <v>2606</v>
      </c>
      <c r="D34" s="133" t="s">
        <v>2497</v>
      </c>
      <c r="E34" t="s">
        <v>2812</v>
      </c>
    </row>
    <row r="35" spans="1:5" x14ac:dyDescent="0.25">
      <c r="A35" t="s">
        <v>148</v>
      </c>
      <c r="B35" t="s">
        <v>150</v>
      </c>
      <c r="C35" t="s">
        <v>2604</v>
      </c>
      <c r="D35" s="133" t="s">
        <v>2029</v>
      </c>
      <c r="E35" t="s">
        <v>2812</v>
      </c>
    </row>
    <row r="36" spans="1:5" x14ac:dyDescent="0.25">
      <c r="A36" t="s">
        <v>148</v>
      </c>
      <c r="B36" t="s">
        <v>150</v>
      </c>
      <c r="C36" t="s">
        <v>2601</v>
      </c>
      <c r="D36" s="133" t="s">
        <v>2600</v>
      </c>
      <c r="E36" t="s">
        <v>2812</v>
      </c>
    </row>
    <row r="37" spans="1:5" x14ac:dyDescent="0.25">
      <c r="A37" t="s">
        <v>158</v>
      </c>
      <c r="B37" t="s">
        <v>160</v>
      </c>
      <c r="C37" t="s">
        <v>2596</v>
      </c>
      <c r="D37" s="133" t="s">
        <v>2428</v>
      </c>
      <c r="E37" t="s">
        <v>2812</v>
      </c>
    </row>
    <row r="38" spans="1:5" x14ac:dyDescent="0.25">
      <c r="A38" t="s">
        <v>158</v>
      </c>
      <c r="B38" t="s">
        <v>160</v>
      </c>
      <c r="C38" t="s">
        <v>2592</v>
      </c>
      <c r="D38" s="133" t="s">
        <v>2591</v>
      </c>
      <c r="E38" t="s">
        <v>2812</v>
      </c>
    </row>
    <row r="39" spans="1:5" x14ac:dyDescent="0.25">
      <c r="A39" t="s">
        <v>158</v>
      </c>
      <c r="B39" t="s">
        <v>160</v>
      </c>
      <c r="C39" t="s">
        <v>2588</v>
      </c>
      <c r="D39" s="133" t="s">
        <v>2587</v>
      </c>
      <c r="E39" t="s">
        <v>2813</v>
      </c>
    </row>
    <row r="40" spans="1:5" x14ac:dyDescent="0.25">
      <c r="A40" t="s">
        <v>158</v>
      </c>
      <c r="B40" t="s">
        <v>160</v>
      </c>
      <c r="C40" t="s">
        <v>2581</v>
      </c>
      <c r="D40" s="133" t="s">
        <v>2580</v>
      </c>
      <c r="E40" t="s">
        <v>2812</v>
      </c>
    </row>
    <row r="41" spans="1:5" x14ac:dyDescent="0.25">
      <c r="A41" t="s">
        <v>168</v>
      </c>
      <c r="B41" t="s">
        <v>3921</v>
      </c>
      <c r="C41" t="s">
        <v>2577</v>
      </c>
      <c r="D41" s="133" t="s">
        <v>2575</v>
      </c>
      <c r="E41" t="s">
        <v>2812</v>
      </c>
    </row>
    <row r="42" spans="1:5" x14ac:dyDescent="0.25">
      <c r="A42" t="s">
        <v>168</v>
      </c>
      <c r="B42" t="s">
        <v>3921</v>
      </c>
      <c r="C42" t="s">
        <v>2571</v>
      </c>
      <c r="D42" s="133" t="s">
        <v>2570</v>
      </c>
      <c r="E42" t="s">
        <v>2812</v>
      </c>
    </row>
    <row r="43" spans="1:5" x14ac:dyDescent="0.25">
      <c r="A43" t="s">
        <v>168</v>
      </c>
      <c r="B43" t="s">
        <v>3921</v>
      </c>
      <c r="C43" t="s">
        <v>2567</v>
      </c>
      <c r="D43" s="133" t="s">
        <v>2029</v>
      </c>
      <c r="E43" t="s">
        <v>2812</v>
      </c>
    </row>
    <row r="44" spans="1:5" x14ac:dyDescent="0.25">
      <c r="A44" t="s">
        <v>176</v>
      </c>
      <c r="B44" t="s">
        <v>3922</v>
      </c>
      <c r="C44" t="s">
        <v>2565</v>
      </c>
      <c r="D44" s="133" t="s">
        <v>1658</v>
      </c>
      <c r="E44" t="s">
        <v>2812</v>
      </c>
    </row>
    <row r="45" spans="1:5" x14ac:dyDescent="0.25">
      <c r="A45" t="s">
        <v>176</v>
      </c>
      <c r="B45" t="s">
        <v>3922</v>
      </c>
      <c r="C45" t="s">
        <v>2563</v>
      </c>
      <c r="D45" s="133" t="s">
        <v>2029</v>
      </c>
      <c r="E45" t="s">
        <v>2812</v>
      </c>
    </row>
    <row r="46" spans="1:5" x14ac:dyDescent="0.25">
      <c r="A46" t="s">
        <v>176</v>
      </c>
      <c r="B46" t="s">
        <v>3922</v>
      </c>
      <c r="C46" t="s">
        <v>2559</v>
      </c>
      <c r="D46" s="133" t="s">
        <v>2504</v>
      </c>
      <c r="E46" t="s">
        <v>2813</v>
      </c>
    </row>
    <row r="47" spans="1:5" x14ac:dyDescent="0.25">
      <c r="A47" t="s">
        <v>184</v>
      </c>
      <c r="B47" t="s">
        <v>3923</v>
      </c>
      <c r="C47" t="s">
        <v>2557</v>
      </c>
      <c r="D47" s="133" t="s">
        <v>2555</v>
      </c>
      <c r="E47" t="s">
        <v>2812</v>
      </c>
    </row>
    <row r="48" spans="1:5" x14ac:dyDescent="0.25">
      <c r="A48" t="s">
        <v>184</v>
      </c>
      <c r="B48" t="s">
        <v>3923</v>
      </c>
      <c r="C48" t="s">
        <v>2554</v>
      </c>
      <c r="D48" s="133" t="s">
        <v>1658</v>
      </c>
      <c r="E48" t="s">
        <v>2814</v>
      </c>
    </row>
    <row r="49" spans="1:5" ht="45" x14ac:dyDescent="0.25">
      <c r="A49" t="s">
        <v>192</v>
      </c>
      <c r="B49" t="s">
        <v>194</v>
      </c>
      <c r="C49" t="s">
        <v>2548</v>
      </c>
      <c r="D49" s="133" t="s">
        <v>2547</v>
      </c>
      <c r="E49" t="s">
        <v>2813</v>
      </c>
    </row>
    <row r="50" spans="1:5" x14ac:dyDescent="0.25">
      <c r="A50" t="s">
        <v>192</v>
      </c>
      <c r="B50" t="s">
        <v>194</v>
      </c>
      <c r="C50" t="s">
        <v>2544</v>
      </c>
      <c r="D50" s="133" t="s">
        <v>2817</v>
      </c>
      <c r="E50" t="s">
        <v>2812</v>
      </c>
    </row>
    <row r="51" spans="1:5" x14ac:dyDescent="0.25">
      <c r="A51" t="s">
        <v>192</v>
      </c>
      <c r="B51" t="s">
        <v>194</v>
      </c>
      <c r="C51" t="s">
        <v>2542</v>
      </c>
      <c r="D51" s="133" t="s">
        <v>1528</v>
      </c>
      <c r="E51" t="s">
        <v>2812</v>
      </c>
    </row>
    <row r="52" spans="1:5" x14ac:dyDescent="0.25">
      <c r="A52" s="22" t="s">
        <v>192</v>
      </c>
      <c r="B52" t="s">
        <v>194</v>
      </c>
      <c r="C52" t="s">
        <v>2540</v>
      </c>
      <c r="D52" s="133" t="s">
        <v>2538</v>
      </c>
      <c r="E52" t="s">
        <v>2812</v>
      </c>
    </row>
    <row r="53" spans="1:5" x14ac:dyDescent="0.25">
      <c r="A53" t="s">
        <v>200</v>
      </c>
      <c r="B53" t="s">
        <v>202</v>
      </c>
      <c r="C53" t="s">
        <v>2531</v>
      </c>
      <c r="D53" s="133" t="s">
        <v>2530</v>
      </c>
      <c r="E53" t="s">
        <v>2812</v>
      </c>
    </row>
    <row r="54" spans="1:5" x14ac:dyDescent="0.25">
      <c r="A54" t="s">
        <v>200</v>
      </c>
      <c r="B54" t="s">
        <v>202</v>
      </c>
      <c r="C54" t="s">
        <v>2527</v>
      </c>
      <c r="D54" s="133" t="s">
        <v>2818</v>
      </c>
      <c r="E54" t="s">
        <v>2812</v>
      </c>
    </row>
    <row r="55" spans="1:5" x14ac:dyDescent="0.25">
      <c r="A55" t="s">
        <v>200</v>
      </c>
      <c r="B55" t="s">
        <v>202</v>
      </c>
      <c r="C55" t="s">
        <v>2524</v>
      </c>
      <c r="D55" s="133" t="s">
        <v>1528</v>
      </c>
      <c r="E55" t="s">
        <v>2812</v>
      </c>
    </row>
    <row r="56" spans="1:5" ht="45" x14ac:dyDescent="0.25">
      <c r="A56" t="s">
        <v>200</v>
      </c>
      <c r="B56" t="s">
        <v>202</v>
      </c>
      <c r="C56" t="s">
        <v>2513</v>
      </c>
      <c r="D56" s="133" t="s">
        <v>2819</v>
      </c>
      <c r="E56" t="s">
        <v>2814</v>
      </c>
    </row>
    <row r="57" spans="1:5" x14ac:dyDescent="0.25">
      <c r="A57" t="s">
        <v>209</v>
      </c>
      <c r="B57" t="s">
        <v>3924</v>
      </c>
      <c r="C57" t="s">
        <v>2510</v>
      </c>
      <c r="D57" s="133" t="s">
        <v>1658</v>
      </c>
      <c r="E57" t="s">
        <v>2814</v>
      </c>
    </row>
    <row r="58" spans="1:5" x14ac:dyDescent="0.25">
      <c r="A58" t="s">
        <v>209</v>
      </c>
      <c r="B58" t="s">
        <v>3924</v>
      </c>
      <c r="C58" t="s">
        <v>2505</v>
      </c>
      <c r="D58" s="133" t="s">
        <v>2504</v>
      </c>
      <c r="E58" t="s">
        <v>2812</v>
      </c>
    </row>
    <row r="59" spans="1:5" x14ac:dyDescent="0.25">
      <c r="A59" t="s">
        <v>209</v>
      </c>
      <c r="B59" t="s">
        <v>3924</v>
      </c>
      <c r="C59" t="s">
        <v>2502</v>
      </c>
      <c r="D59" s="133" t="s">
        <v>2029</v>
      </c>
      <c r="E59" t="s">
        <v>2812</v>
      </c>
    </row>
    <row r="60" spans="1:5" x14ac:dyDescent="0.25">
      <c r="A60" t="s">
        <v>209</v>
      </c>
      <c r="B60" t="s">
        <v>3924</v>
      </c>
      <c r="C60" t="s">
        <v>2498</v>
      </c>
      <c r="D60" s="133" t="s">
        <v>2497</v>
      </c>
      <c r="E60" t="s">
        <v>2812</v>
      </c>
    </row>
    <row r="61" spans="1:5" x14ac:dyDescent="0.25">
      <c r="A61" t="s">
        <v>209</v>
      </c>
      <c r="B61" t="s">
        <v>3924</v>
      </c>
      <c r="C61" t="s">
        <v>2493</v>
      </c>
      <c r="D61" s="133" t="s">
        <v>2492</v>
      </c>
      <c r="E61" t="s">
        <v>2812</v>
      </c>
    </row>
    <row r="62" spans="1:5" x14ac:dyDescent="0.25">
      <c r="A62" t="s">
        <v>218</v>
      </c>
      <c r="B62" t="s">
        <v>220</v>
      </c>
      <c r="C62" t="s">
        <v>2489</v>
      </c>
      <c r="D62" s="133" t="s">
        <v>2487</v>
      </c>
      <c r="E62" t="s">
        <v>2812</v>
      </c>
    </row>
    <row r="63" spans="1:5" x14ac:dyDescent="0.25">
      <c r="A63" t="s">
        <v>218</v>
      </c>
      <c r="B63" t="s">
        <v>220</v>
      </c>
      <c r="C63" t="s">
        <v>2486</v>
      </c>
      <c r="D63" s="133" t="s">
        <v>2484</v>
      </c>
      <c r="E63" t="s">
        <v>2812</v>
      </c>
    </row>
    <row r="64" spans="1:5" x14ac:dyDescent="0.25">
      <c r="A64" t="s">
        <v>218</v>
      </c>
      <c r="B64" t="s">
        <v>220</v>
      </c>
      <c r="C64" t="s">
        <v>2472</v>
      </c>
      <c r="D64" s="133" t="s">
        <v>2471</v>
      </c>
      <c r="E64" t="s">
        <v>2813</v>
      </c>
    </row>
    <row r="65" spans="1:5" x14ac:dyDescent="0.25">
      <c r="A65" t="s">
        <v>218</v>
      </c>
      <c r="B65" t="s">
        <v>220</v>
      </c>
      <c r="C65" t="s">
        <v>2468</v>
      </c>
      <c r="D65" s="133" t="s">
        <v>2466</v>
      </c>
      <c r="E65" t="s">
        <v>2812</v>
      </c>
    </row>
    <row r="66" spans="1:5" x14ac:dyDescent="0.25">
      <c r="A66" t="s">
        <v>218</v>
      </c>
      <c r="B66" t="s">
        <v>220</v>
      </c>
      <c r="C66" t="s">
        <v>2465</v>
      </c>
      <c r="D66" s="133" t="s">
        <v>2463</v>
      </c>
      <c r="E66" t="s">
        <v>2812</v>
      </c>
    </row>
    <row r="67" spans="1:5" x14ac:dyDescent="0.25">
      <c r="A67" t="s">
        <v>218</v>
      </c>
      <c r="B67" t="s">
        <v>220</v>
      </c>
      <c r="C67" t="s">
        <v>2462</v>
      </c>
      <c r="D67" s="133" t="s">
        <v>2820</v>
      </c>
      <c r="E67" t="s">
        <v>2812</v>
      </c>
    </row>
    <row r="68" spans="1:5" x14ac:dyDescent="0.25">
      <c r="A68" t="s">
        <v>218</v>
      </c>
      <c r="B68" t="s">
        <v>220</v>
      </c>
      <c r="C68" t="s">
        <v>2459</v>
      </c>
      <c r="D68" s="133" t="s">
        <v>2457</v>
      </c>
      <c r="E68" t="s">
        <v>2812</v>
      </c>
    </row>
    <row r="69" spans="1:5" x14ac:dyDescent="0.25">
      <c r="A69" t="s">
        <v>227</v>
      </c>
      <c r="B69" t="s">
        <v>3925</v>
      </c>
      <c r="C69" t="s">
        <v>2454</v>
      </c>
      <c r="D69" s="133" t="s">
        <v>2453</v>
      </c>
      <c r="E69" t="s">
        <v>2812</v>
      </c>
    </row>
    <row r="70" spans="1:5" x14ac:dyDescent="0.25">
      <c r="A70" t="s">
        <v>227</v>
      </c>
      <c r="B70" t="s">
        <v>3925</v>
      </c>
      <c r="C70" t="s">
        <v>2449</v>
      </c>
      <c r="D70" s="133" t="s">
        <v>2448</v>
      </c>
      <c r="E70" t="s">
        <v>2813</v>
      </c>
    </row>
    <row r="71" spans="1:5" x14ac:dyDescent="0.25">
      <c r="A71" t="s">
        <v>227</v>
      </c>
      <c r="B71" t="s">
        <v>3925</v>
      </c>
      <c r="C71" t="s">
        <v>2445</v>
      </c>
      <c r="D71" s="133" t="s">
        <v>2029</v>
      </c>
      <c r="E71" t="s">
        <v>2812</v>
      </c>
    </row>
    <row r="72" spans="1:5" x14ac:dyDescent="0.25">
      <c r="A72" t="s">
        <v>227</v>
      </c>
      <c r="B72" t="s">
        <v>3925</v>
      </c>
      <c r="C72" t="s">
        <v>2443</v>
      </c>
      <c r="D72" s="133" t="s">
        <v>1658</v>
      </c>
      <c r="E72" t="s">
        <v>2812</v>
      </c>
    </row>
    <row r="73" spans="1:5" x14ac:dyDescent="0.25">
      <c r="A73" t="s">
        <v>235</v>
      </c>
      <c r="B73" t="s">
        <v>3926</v>
      </c>
      <c r="C73" t="s">
        <v>2437</v>
      </c>
      <c r="D73" s="133" t="s">
        <v>2436</v>
      </c>
      <c r="E73" t="s">
        <v>2814</v>
      </c>
    </row>
    <row r="74" spans="1:5" x14ac:dyDescent="0.25">
      <c r="A74" t="s">
        <v>235</v>
      </c>
      <c r="B74" t="s">
        <v>3926</v>
      </c>
      <c r="C74" t="s">
        <v>2429</v>
      </c>
      <c r="D74" s="133" t="s">
        <v>2428</v>
      </c>
      <c r="E74" t="s">
        <v>2812</v>
      </c>
    </row>
    <row r="75" spans="1:5" x14ac:dyDescent="0.25">
      <c r="A75" t="s">
        <v>235</v>
      </c>
      <c r="B75" t="s">
        <v>3926</v>
      </c>
      <c r="C75" t="s">
        <v>2422</v>
      </c>
      <c r="D75" s="133" t="s">
        <v>2421</v>
      </c>
      <c r="E75" t="s">
        <v>2812</v>
      </c>
    </row>
    <row r="76" spans="1:5" x14ac:dyDescent="0.25">
      <c r="A76" t="s">
        <v>235</v>
      </c>
      <c r="B76" t="s">
        <v>3926</v>
      </c>
      <c r="C76" t="s">
        <v>2410</v>
      </c>
      <c r="D76" s="133" t="s">
        <v>2409</v>
      </c>
      <c r="E76" t="s">
        <v>2812</v>
      </c>
    </row>
    <row r="77" spans="1:5" ht="30" x14ac:dyDescent="0.25">
      <c r="A77" t="s">
        <v>244</v>
      </c>
      <c r="B77" t="s">
        <v>246</v>
      </c>
      <c r="C77" t="s">
        <v>2405</v>
      </c>
      <c r="D77" s="133" t="s">
        <v>2821</v>
      </c>
      <c r="E77" t="s">
        <v>2812</v>
      </c>
    </row>
    <row r="78" spans="1:5" ht="45" x14ac:dyDescent="0.25">
      <c r="A78" t="s">
        <v>244</v>
      </c>
      <c r="B78" t="s">
        <v>246</v>
      </c>
      <c r="C78" t="s">
        <v>2393</v>
      </c>
      <c r="D78" s="133" t="s">
        <v>2822</v>
      </c>
      <c r="E78" t="s">
        <v>2812</v>
      </c>
    </row>
    <row r="79" spans="1:5" x14ac:dyDescent="0.25">
      <c r="A79" t="s">
        <v>244</v>
      </c>
      <c r="B79" t="s">
        <v>246</v>
      </c>
      <c r="C79" t="s">
        <v>2389</v>
      </c>
      <c r="D79" s="133" t="s">
        <v>2823</v>
      </c>
      <c r="E79" t="s">
        <v>2812</v>
      </c>
    </row>
    <row r="80" spans="1:5" x14ac:dyDescent="0.25">
      <c r="A80" t="s">
        <v>244</v>
      </c>
      <c r="B80" t="s">
        <v>246</v>
      </c>
      <c r="C80" t="s">
        <v>2383</v>
      </c>
      <c r="D80" s="133" t="s">
        <v>2382</v>
      </c>
      <c r="E80" t="s">
        <v>2814</v>
      </c>
    </row>
    <row r="81" spans="1:5" x14ac:dyDescent="0.25">
      <c r="A81" t="s">
        <v>244</v>
      </c>
      <c r="B81" t="s">
        <v>246</v>
      </c>
      <c r="C81" t="s">
        <v>2378</v>
      </c>
      <c r="D81" s="133" t="s">
        <v>2824</v>
      </c>
      <c r="E81" t="s">
        <v>2812</v>
      </c>
    </row>
    <row r="82" spans="1:5" x14ac:dyDescent="0.25">
      <c r="A82" t="s">
        <v>244</v>
      </c>
      <c r="B82" t="s">
        <v>246</v>
      </c>
      <c r="C82" t="s">
        <v>2371</v>
      </c>
      <c r="D82" s="133" t="s">
        <v>2370</v>
      </c>
      <c r="E82" t="s">
        <v>2812</v>
      </c>
    </row>
    <row r="83" spans="1:5" x14ac:dyDescent="0.25">
      <c r="A83" t="s">
        <v>244</v>
      </c>
      <c r="B83" t="s">
        <v>246</v>
      </c>
      <c r="C83" t="s">
        <v>2366</v>
      </c>
      <c r="D83" s="133" t="s">
        <v>2825</v>
      </c>
      <c r="E83" t="s">
        <v>2812</v>
      </c>
    </row>
    <row r="84" spans="1:5" ht="45" x14ac:dyDescent="0.25">
      <c r="A84" t="s">
        <v>252</v>
      </c>
      <c r="B84" t="s">
        <v>254</v>
      </c>
      <c r="C84" t="s">
        <v>2360</v>
      </c>
      <c r="D84" s="133" t="s">
        <v>2826</v>
      </c>
      <c r="E84" t="s">
        <v>2812</v>
      </c>
    </row>
    <row r="85" spans="1:5" x14ac:dyDescent="0.25">
      <c r="A85" t="s">
        <v>252</v>
      </c>
      <c r="B85" t="s">
        <v>254</v>
      </c>
      <c r="C85" t="s">
        <v>2357</v>
      </c>
      <c r="D85" s="133" t="s">
        <v>2356</v>
      </c>
      <c r="E85" t="s">
        <v>2814</v>
      </c>
    </row>
    <row r="86" spans="1:5" ht="45" x14ac:dyDescent="0.25">
      <c r="A86" t="s">
        <v>252</v>
      </c>
      <c r="B86" t="s">
        <v>254</v>
      </c>
      <c r="C86" t="s">
        <v>2347</v>
      </c>
      <c r="D86" s="133" t="s">
        <v>2827</v>
      </c>
      <c r="E86" t="s">
        <v>2812</v>
      </c>
    </row>
    <row r="87" spans="1:5" x14ac:dyDescent="0.25">
      <c r="A87" t="s">
        <v>252</v>
      </c>
      <c r="B87" t="s">
        <v>254</v>
      </c>
      <c r="C87" t="s">
        <v>2342</v>
      </c>
      <c r="D87" s="133" t="s">
        <v>2828</v>
      </c>
      <c r="E87" t="s">
        <v>2812</v>
      </c>
    </row>
    <row r="88" spans="1:5" ht="30" x14ac:dyDescent="0.25">
      <c r="A88" t="s">
        <v>252</v>
      </c>
      <c r="B88" t="s">
        <v>254</v>
      </c>
      <c r="C88" t="s">
        <v>2337</v>
      </c>
      <c r="D88" s="133" t="s">
        <v>2829</v>
      </c>
      <c r="E88" t="s">
        <v>2812</v>
      </c>
    </row>
    <row r="89" spans="1:5" x14ac:dyDescent="0.25">
      <c r="A89" t="s">
        <v>260</v>
      </c>
      <c r="B89" t="s">
        <v>3927</v>
      </c>
      <c r="C89" t="s">
        <v>2333</v>
      </c>
      <c r="D89" s="133" t="s">
        <v>2207</v>
      </c>
      <c r="E89" t="s">
        <v>2812</v>
      </c>
    </row>
    <row r="90" spans="1:5" x14ac:dyDescent="0.25">
      <c r="A90" t="s">
        <v>260</v>
      </c>
      <c r="B90" t="s">
        <v>3927</v>
      </c>
      <c r="C90" t="s">
        <v>2327</v>
      </c>
      <c r="D90" s="133" t="s">
        <v>2830</v>
      </c>
      <c r="E90" t="s">
        <v>2812</v>
      </c>
    </row>
    <row r="91" spans="1:5" x14ac:dyDescent="0.25">
      <c r="A91" t="s">
        <v>260</v>
      </c>
      <c r="B91" t="s">
        <v>3927</v>
      </c>
      <c r="C91" t="s">
        <v>2321</v>
      </c>
      <c r="D91" s="133" t="s">
        <v>2320</v>
      </c>
      <c r="E91" t="s">
        <v>2812</v>
      </c>
    </row>
    <row r="92" spans="1:5" x14ac:dyDescent="0.25">
      <c r="A92" t="s">
        <v>260</v>
      </c>
      <c r="B92" t="s">
        <v>3927</v>
      </c>
      <c r="C92" t="s">
        <v>2318</v>
      </c>
      <c r="D92" s="133" t="s">
        <v>2316</v>
      </c>
      <c r="E92" t="s">
        <v>2812</v>
      </c>
    </row>
    <row r="93" spans="1:5" x14ac:dyDescent="0.25">
      <c r="A93" t="s">
        <v>268</v>
      </c>
      <c r="B93" t="s">
        <v>270</v>
      </c>
      <c r="C93" t="s">
        <v>2311</v>
      </c>
      <c r="D93" s="133" t="s">
        <v>2310</v>
      </c>
      <c r="E93" t="s">
        <v>2814</v>
      </c>
    </row>
    <row r="94" spans="1:5" ht="30" x14ac:dyDescent="0.25">
      <c r="A94" t="s">
        <v>268</v>
      </c>
      <c r="B94" t="s">
        <v>270</v>
      </c>
      <c r="C94" t="s">
        <v>2304</v>
      </c>
      <c r="D94" s="133" t="s">
        <v>2831</v>
      </c>
      <c r="E94" t="s">
        <v>2812</v>
      </c>
    </row>
    <row r="95" spans="1:5" x14ac:dyDescent="0.25">
      <c r="A95" t="s">
        <v>268</v>
      </c>
      <c r="B95" t="s">
        <v>270</v>
      </c>
      <c r="C95" t="s">
        <v>2299</v>
      </c>
      <c r="D95" s="133" t="s">
        <v>2832</v>
      </c>
      <c r="E95" t="s">
        <v>2812</v>
      </c>
    </row>
    <row r="96" spans="1:5" x14ac:dyDescent="0.25">
      <c r="A96" t="s">
        <v>268</v>
      </c>
      <c r="B96" t="s">
        <v>270</v>
      </c>
      <c r="C96" t="s">
        <v>2291</v>
      </c>
      <c r="D96" s="133" t="s">
        <v>2833</v>
      </c>
      <c r="E96" t="s">
        <v>2812</v>
      </c>
    </row>
    <row r="97" spans="1:5" x14ac:dyDescent="0.25">
      <c r="A97" t="s">
        <v>278</v>
      </c>
      <c r="B97" t="s">
        <v>3928</v>
      </c>
      <c r="C97" t="s">
        <v>2287</v>
      </c>
      <c r="D97" s="133" t="s">
        <v>2124</v>
      </c>
      <c r="E97" t="s">
        <v>2812</v>
      </c>
    </row>
    <row r="98" spans="1:5" x14ac:dyDescent="0.25">
      <c r="A98" t="s">
        <v>278</v>
      </c>
      <c r="B98" t="s">
        <v>3928</v>
      </c>
      <c r="C98" t="s">
        <v>2279</v>
      </c>
      <c r="D98" s="133" t="s">
        <v>2278</v>
      </c>
      <c r="E98" t="s">
        <v>2813</v>
      </c>
    </row>
    <row r="99" spans="1:5" x14ac:dyDescent="0.25">
      <c r="A99" t="s">
        <v>278</v>
      </c>
      <c r="B99" t="s">
        <v>3928</v>
      </c>
      <c r="C99" t="s">
        <v>2275</v>
      </c>
      <c r="D99" s="133" t="s">
        <v>2834</v>
      </c>
      <c r="E99" t="s">
        <v>2812</v>
      </c>
    </row>
    <row r="100" spans="1:5" x14ac:dyDescent="0.25">
      <c r="A100" t="s">
        <v>287</v>
      </c>
      <c r="B100" t="s">
        <v>289</v>
      </c>
      <c r="C100" t="s">
        <v>2272</v>
      </c>
      <c r="D100" s="133" t="s">
        <v>2207</v>
      </c>
      <c r="E100" t="s">
        <v>2812</v>
      </c>
    </row>
    <row r="101" spans="1:5" x14ac:dyDescent="0.25">
      <c r="A101" t="s">
        <v>287</v>
      </c>
      <c r="B101" t="s">
        <v>289</v>
      </c>
      <c r="C101" t="s">
        <v>2265</v>
      </c>
      <c r="D101" s="133" t="s">
        <v>2264</v>
      </c>
      <c r="E101" t="s">
        <v>2813</v>
      </c>
    </row>
    <row r="102" spans="1:5" x14ac:dyDescent="0.25">
      <c r="A102" t="s">
        <v>287</v>
      </c>
      <c r="B102" t="s">
        <v>289</v>
      </c>
      <c r="C102" t="s">
        <v>2262</v>
      </c>
      <c r="D102" s="133" t="s">
        <v>2835</v>
      </c>
      <c r="E102" t="s">
        <v>2812</v>
      </c>
    </row>
    <row r="103" spans="1:5" x14ac:dyDescent="0.25">
      <c r="A103" t="s">
        <v>296</v>
      </c>
      <c r="B103" t="s">
        <v>298</v>
      </c>
      <c r="C103" t="s">
        <v>2256</v>
      </c>
      <c r="D103" s="133" t="s">
        <v>2255</v>
      </c>
      <c r="E103" t="s">
        <v>2813</v>
      </c>
    </row>
    <row r="104" spans="1:5" x14ac:dyDescent="0.25">
      <c r="A104" t="s">
        <v>296</v>
      </c>
      <c r="B104" t="s">
        <v>298</v>
      </c>
      <c r="C104" t="s">
        <v>2253</v>
      </c>
      <c r="D104" s="133" t="s">
        <v>2251</v>
      </c>
      <c r="E104" t="s">
        <v>2812</v>
      </c>
    </row>
    <row r="105" spans="1:5" x14ac:dyDescent="0.25">
      <c r="A105" t="s">
        <v>296</v>
      </c>
      <c r="B105" t="s">
        <v>298</v>
      </c>
      <c r="C105" t="s">
        <v>2250</v>
      </c>
      <c r="D105" s="133" t="s">
        <v>2248</v>
      </c>
      <c r="E105" t="s">
        <v>2812</v>
      </c>
    </row>
    <row r="106" spans="1:5" x14ac:dyDescent="0.25">
      <c r="A106" t="s">
        <v>304</v>
      </c>
      <c r="B106" t="s">
        <v>306</v>
      </c>
      <c r="C106" t="s">
        <v>2247</v>
      </c>
      <c r="D106" s="133" t="s">
        <v>2207</v>
      </c>
      <c r="E106" t="s">
        <v>2812</v>
      </c>
    </row>
    <row r="107" spans="1:5" x14ac:dyDescent="0.25">
      <c r="A107" t="s">
        <v>304</v>
      </c>
      <c r="B107" t="s">
        <v>306</v>
      </c>
      <c r="C107" t="s">
        <v>2245</v>
      </c>
      <c r="D107" s="133" t="s">
        <v>2243</v>
      </c>
      <c r="E107" t="s">
        <v>2812</v>
      </c>
    </row>
    <row r="108" spans="1:5" x14ac:dyDescent="0.25">
      <c r="A108" t="s">
        <v>304</v>
      </c>
      <c r="B108" t="s">
        <v>306</v>
      </c>
      <c r="C108" t="s">
        <v>2238</v>
      </c>
      <c r="D108" s="133" t="s">
        <v>2197</v>
      </c>
      <c r="E108" t="s">
        <v>2814</v>
      </c>
    </row>
    <row r="109" spans="1:5" x14ac:dyDescent="0.25">
      <c r="A109" t="s">
        <v>304</v>
      </c>
      <c r="B109" t="s">
        <v>306</v>
      </c>
      <c r="C109" t="s">
        <v>2236</v>
      </c>
      <c r="D109" s="133" t="s">
        <v>2836</v>
      </c>
      <c r="E109" t="s">
        <v>2812</v>
      </c>
    </row>
    <row r="110" spans="1:5" x14ac:dyDescent="0.25">
      <c r="A110" t="s">
        <v>313</v>
      </c>
      <c r="B110" t="s">
        <v>315</v>
      </c>
      <c r="C110" t="s">
        <v>2233</v>
      </c>
      <c r="D110" s="133" t="s">
        <v>2124</v>
      </c>
      <c r="E110" t="s">
        <v>2814</v>
      </c>
    </row>
    <row r="111" spans="1:5" x14ac:dyDescent="0.25">
      <c r="A111" t="s">
        <v>313</v>
      </c>
      <c r="B111" t="s">
        <v>315</v>
      </c>
      <c r="C111" t="s">
        <v>2230</v>
      </c>
      <c r="D111" s="133" t="s">
        <v>2229</v>
      </c>
      <c r="E111" t="s">
        <v>2812</v>
      </c>
    </row>
    <row r="112" spans="1:5" x14ac:dyDescent="0.25">
      <c r="A112" t="s">
        <v>313</v>
      </c>
      <c r="B112" t="s">
        <v>315</v>
      </c>
      <c r="C112" t="s">
        <v>2225</v>
      </c>
      <c r="D112" s="133" t="s">
        <v>2224</v>
      </c>
      <c r="E112" t="s">
        <v>2812</v>
      </c>
    </row>
    <row r="113" spans="1:5" x14ac:dyDescent="0.25">
      <c r="A113" t="s">
        <v>322</v>
      </c>
      <c r="B113" t="s">
        <v>324</v>
      </c>
      <c r="C113" t="s">
        <v>2220</v>
      </c>
      <c r="D113" s="133" t="s">
        <v>2219</v>
      </c>
      <c r="E113" t="s">
        <v>2812</v>
      </c>
    </row>
    <row r="114" spans="1:5" x14ac:dyDescent="0.25">
      <c r="A114" t="s">
        <v>322</v>
      </c>
      <c r="B114" t="s">
        <v>324</v>
      </c>
      <c r="C114" t="s">
        <v>2216</v>
      </c>
      <c r="D114" s="133" t="s">
        <v>2837</v>
      </c>
      <c r="E114" t="s">
        <v>2812</v>
      </c>
    </row>
    <row r="115" spans="1:5" x14ac:dyDescent="0.25">
      <c r="A115" t="s">
        <v>322</v>
      </c>
      <c r="B115" t="s">
        <v>324</v>
      </c>
      <c r="C115" t="s">
        <v>2211</v>
      </c>
      <c r="D115" s="133" t="s">
        <v>2138</v>
      </c>
      <c r="E115" t="s">
        <v>2814</v>
      </c>
    </row>
    <row r="116" spans="1:5" x14ac:dyDescent="0.25">
      <c r="A116" t="s">
        <v>332</v>
      </c>
      <c r="B116" t="s">
        <v>334</v>
      </c>
      <c r="C116" t="s">
        <v>2209</v>
      </c>
      <c r="D116" s="133" t="s">
        <v>2207</v>
      </c>
      <c r="E116" t="s">
        <v>2812</v>
      </c>
    </row>
    <row r="117" spans="1:5" x14ac:dyDescent="0.25">
      <c r="A117" t="s">
        <v>332</v>
      </c>
      <c r="B117" t="s">
        <v>334</v>
      </c>
      <c r="C117" t="s">
        <v>2203</v>
      </c>
      <c r="D117" s="133" t="s">
        <v>2838</v>
      </c>
      <c r="E117" t="s">
        <v>2812</v>
      </c>
    </row>
    <row r="118" spans="1:5" x14ac:dyDescent="0.25">
      <c r="A118" t="s">
        <v>332</v>
      </c>
      <c r="B118" t="s">
        <v>334</v>
      </c>
      <c r="C118" t="s">
        <v>2199</v>
      </c>
      <c r="D118" s="133" t="s">
        <v>2197</v>
      </c>
      <c r="E118" t="s">
        <v>2812</v>
      </c>
    </row>
    <row r="119" spans="1:5" x14ac:dyDescent="0.25">
      <c r="A119" t="s">
        <v>332</v>
      </c>
      <c r="B119" t="s">
        <v>334</v>
      </c>
      <c r="C119" t="s">
        <v>2188</v>
      </c>
      <c r="D119" s="133" t="s">
        <v>2187</v>
      </c>
      <c r="E119" t="s">
        <v>2814</v>
      </c>
    </row>
    <row r="120" spans="1:5" x14ac:dyDescent="0.25">
      <c r="A120" t="s">
        <v>340</v>
      </c>
      <c r="B120" t="s">
        <v>342</v>
      </c>
      <c r="C120" t="s">
        <v>2184</v>
      </c>
      <c r="D120" s="133" t="s">
        <v>2183</v>
      </c>
      <c r="E120" t="s">
        <v>2812</v>
      </c>
    </row>
    <row r="121" spans="1:5" x14ac:dyDescent="0.25">
      <c r="A121" t="s">
        <v>340</v>
      </c>
      <c r="B121" t="s">
        <v>342</v>
      </c>
      <c r="C121" t="s">
        <v>2181</v>
      </c>
      <c r="D121" s="133" t="s">
        <v>2179</v>
      </c>
      <c r="E121" t="s">
        <v>2812</v>
      </c>
    </row>
    <row r="122" spans="1:5" x14ac:dyDescent="0.25">
      <c r="A122" t="s">
        <v>340</v>
      </c>
      <c r="B122" t="s">
        <v>342</v>
      </c>
      <c r="C122" t="s">
        <v>2175</v>
      </c>
      <c r="D122" s="133" t="s">
        <v>2174</v>
      </c>
      <c r="E122" t="s">
        <v>2813</v>
      </c>
    </row>
    <row r="123" spans="1:5" x14ac:dyDescent="0.25">
      <c r="A123" t="s">
        <v>349</v>
      </c>
      <c r="B123" t="s">
        <v>351</v>
      </c>
      <c r="C123" t="s">
        <v>2169</v>
      </c>
      <c r="D123" s="133" t="s">
        <v>2168</v>
      </c>
      <c r="E123" t="s">
        <v>2812</v>
      </c>
    </row>
    <row r="124" spans="1:5" x14ac:dyDescent="0.25">
      <c r="A124" t="s">
        <v>357</v>
      </c>
      <c r="B124" t="s">
        <v>359</v>
      </c>
      <c r="C124" t="s">
        <v>2165</v>
      </c>
      <c r="D124" s="133" t="s">
        <v>1797</v>
      </c>
      <c r="E124" t="s">
        <v>2812</v>
      </c>
    </row>
    <row r="125" spans="1:5" x14ac:dyDescent="0.25">
      <c r="A125" t="s">
        <v>357</v>
      </c>
      <c r="B125" t="s">
        <v>359</v>
      </c>
      <c r="C125" t="s">
        <v>2163</v>
      </c>
      <c r="D125" s="133" t="s">
        <v>1528</v>
      </c>
      <c r="E125" t="s">
        <v>2814</v>
      </c>
    </row>
    <row r="126" spans="1:5" x14ac:dyDescent="0.25">
      <c r="A126" t="s">
        <v>357</v>
      </c>
      <c r="B126" t="s">
        <v>359</v>
      </c>
      <c r="C126" t="s">
        <v>2158</v>
      </c>
      <c r="D126" s="133" t="s">
        <v>1788</v>
      </c>
      <c r="E126" t="s">
        <v>2812</v>
      </c>
    </row>
    <row r="127" spans="1:5" x14ac:dyDescent="0.25">
      <c r="A127" t="s">
        <v>357</v>
      </c>
      <c r="B127" t="s">
        <v>359</v>
      </c>
      <c r="C127" t="s">
        <v>2156</v>
      </c>
      <c r="D127" s="133" t="s">
        <v>1778</v>
      </c>
      <c r="E127" t="s">
        <v>2812</v>
      </c>
    </row>
    <row r="128" spans="1:5" x14ac:dyDescent="0.25">
      <c r="A128" t="s">
        <v>357</v>
      </c>
      <c r="B128" t="s">
        <v>359</v>
      </c>
      <c r="C128" t="s">
        <v>2145</v>
      </c>
      <c r="D128" s="133" t="s">
        <v>1773</v>
      </c>
      <c r="E128" t="s">
        <v>2812</v>
      </c>
    </row>
    <row r="129" spans="1:5" x14ac:dyDescent="0.25">
      <c r="A129" t="s">
        <v>366</v>
      </c>
      <c r="B129" t="s">
        <v>368</v>
      </c>
      <c r="C129" t="s">
        <v>2139</v>
      </c>
      <c r="D129" s="133" t="s">
        <v>2138</v>
      </c>
      <c r="E129" t="s">
        <v>2814</v>
      </c>
    </row>
    <row r="130" spans="1:5" x14ac:dyDescent="0.25">
      <c r="A130" t="s">
        <v>366</v>
      </c>
      <c r="B130" t="s">
        <v>368</v>
      </c>
      <c r="C130" t="s">
        <v>2135</v>
      </c>
      <c r="D130" s="133" t="s">
        <v>2112</v>
      </c>
      <c r="E130" t="s">
        <v>2812</v>
      </c>
    </row>
    <row r="131" spans="1:5" x14ac:dyDescent="0.25">
      <c r="A131" t="s">
        <v>374</v>
      </c>
      <c r="B131" t="s">
        <v>376</v>
      </c>
      <c r="C131" t="s">
        <v>2132</v>
      </c>
      <c r="D131" s="133" t="s">
        <v>1874</v>
      </c>
      <c r="E131" t="s">
        <v>2814</v>
      </c>
    </row>
    <row r="132" spans="1:5" x14ac:dyDescent="0.25">
      <c r="A132" t="s">
        <v>383</v>
      </c>
      <c r="B132" t="s">
        <v>385</v>
      </c>
      <c r="C132" t="s">
        <v>2117</v>
      </c>
      <c r="D132" s="133" t="s">
        <v>2116</v>
      </c>
      <c r="E132" t="s">
        <v>2814</v>
      </c>
    </row>
    <row r="133" spans="1:5" x14ac:dyDescent="0.25">
      <c r="A133" t="s">
        <v>390</v>
      </c>
      <c r="B133" t="s">
        <v>392</v>
      </c>
      <c r="C133" t="s">
        <v>2113</v>
      </c>
      <c r="D133" s="133" t="s">
        <v>2112</v>
      </c>
      <c r="E133" t="s">
        <v>2814</v>
      </c>
    </row>
    <row r="134" spans="1:5" x14ac:dyDescent="0.25">
      <c r="A134" t="s">
        <v>390</v>
      </c>
      <c r="B134" t="s">
        <v>392</v>
      </c>
      <c r="C134" t="s">
        <v>2103</v>
      </c>
      <c r="D134" s="133" t="s">
        <v>2102</v>
      </c>
      <c r="E134" t="s">
        <v>2812</v>
      </c>
    </row>
    <row r="135" spans="1:5" x14ac:dyDescent="0.25">
      <c r="A135" t="s">
        <v>390</v>
      </c>
      <c r="B135" t="s">
        <v>392</v>
      </c>
      <c r="C135" t="s">
        <v>2099</v>
      </c>
      <c r="D135" s="133" t="s">
        <v>2098</v>
      </c>
      <c r="E135" t="s">
        <v>2812</v>
      </c>
    </row>
    <row r="136" spans="1:5" x14ac:dyDescent="0.25">
      <c r="A136" t="s">
        <v>390</v>
      </c>
      <c r="B136" t="s">
        <v>392</v>
      </c>
      <c r="C136" t="s">
        <v>2839</v>
      </c>
      <c r="D136" s="133" t="s">
        <v>2840</v>
      </c>
      <c r="E136" t="s">
        <v>2812</v>
      </c>
    </row>
    <row r="137" spans="1:5" x14ac:dyDescent="0.25">
      <c r="A137" t="s">
        <v>390</v>
      </c>
      <c r="B137" t="s">
        <v>392</v>
      </c>
      <c r="C137" t="s">
        <v>2841</v>
      </c>
      <c r="D137" s="133" t="s">
        <v>2100</v>
      </c>
      <c r="E137" t="s">
        <v>2812</v>
      </c>
    </row>
    <row r="138" spans="1:5" x14ac:dyDescent="0.25">
      <c r="A138" t="s">
        <v>400</v>
      </c>
      <c r="B138" t="s">
        <v>402</v>
      </c>
      <c r="C138" t="s">
        <v>2094</v>
      </c>
      <c r="D138" s="133" t="s">
        <v>2089</v>
      </c>
      <c r="E138" t="s">
        <v>2814</v>
      </c>
    </row>
    <row r="139" spans="1:5" x14ac:dyDescent="0.25">
      <c r="A139" t="s">
        <v>409</v>
      </c>
      <c r="B139" t="s">
        <v>411</v>
      </c>
      <c r="C139" t="s">
        <v>2090</v>
      </c>
      <c r="D139" s="133" t="s">
        <v>2089</v>
      </c>
      <c r="E139" t="s">
        <v>2814</v>
      </c>
    </row>
    <row r="140" spans="1:5" x14ac:dyDescent="0.25">
      <c r="A140" t="s">
        <v>417</v>
      </c>
      <c r="B140" t="s">
        <v>419</v>
      </c>
      <c r="C140" t="s">
        <v>2086</v>
      </c>
      <c r="D140" s="133" t="s">
        <v>1736</v>
      </c>
      <c r="E140" t="s">
        <v>2814</v>
      </c>
    </row>
    <row r="141" spans="1:5" x14ac:dyDescent="0.25">
      <c r="A141" t="s">
        <v>417</v>
      </c>
      <c r="B141" t="s">
        <v>419</v>
      </c>
      <c r="C141" t="s">
        <v>2842</v>
      </c>
      <c r="D141" s="133" t="s">
        <v>2843</v>
      </c>
      <c r="E141" t="s">
        <v>2812</v>
      </c>
    </row>
    <row r="142" spans="1:5" x14ac:dyDescent="0.25">
      <c r="A142" t="s">
        <v>426</v>
      </c>
      <c r="B142" t="s">
        <v>428</v>
      </c>
      <c r="C142" t="s">
        <v>2084</v>
      </c>
      <c r="D142" s="133" t="s">
        <v>1226</v>
      </c>
      <c r="E142" t="s">
        <v>2814</v>
      </c>
    </row>
    <row r="143" spans="1:5" x14ac:dyDescent="0.25">
      <c r="A143" t="s">
        <v>426</v>
      </c>
      <c r="B143" t="s">
        <v>428</v>
      </c>
      <c r="C143" t="s">
        <v>2081</v>
      </c>
      <c r="D143" s="133" t="s">
        <v>2844</v>
      </c>
      <c r="E143" t="s">
        <v>2812</v>
      </c>
    </row>
    <row r="144" spans="1:5" x14ac:dyDescent="0.25">
      <c r="A144" t="s">
        <v>426</v>
      </c>
      <c r="B144" t="s">
        <v>428</v>
      </c>
      <c r="C144" t="s">
        <v>2078</v>
      </c>
      <c r="D144" s="133" t="s">
        <v>2076</v>
      </c>
      <c r="E144" t="s">
        <v>2812</v>
      </c>
    </row>
    <row r="145" spans="1:5" x14ac:dyDescent="0.25">
      <c r="A145" t="s">
        <v>434</v>
      </c>
      <c r="B145" t="s">
        <v>436</v>
      </c>
      <c r="C145" t="s">
        <v>2075</v>
      </c>
      <c r="D145" s="133" t="s">
        <v>1736</v>
      </c>
      <c r="E145" t="s">
        <v>2812</v>
      </c>
    </row>
    <row r="146" spans="1:5" x14ac:dyDescent="0.25">
      <c r="A146" t="s">
        <v>434</v>
      </c>
      <c r="B146" t="s">
        <v>436</v>
      </c>
      <c r="C146" t="s">
        <v>2069</v>
      </c>
      <c r="D146" s="133" t="s">
        <v>2068</v>
      </c>
      <c r="E146" t="s">
        <v>2813</v>
      </c>
    </row>
    <row r="147" spans="1:5" x14ac:dyDescent="0.25">
      <c r="A147" t="s">
        <v>442</v>
      </c>
      <c r="B147" t="s">
        <v>444</v>
      </c>
      <c r="C147" t="s">
        <v>2057</v>
      </c>
      <c r="D147" s="133" t="s">
        <v>2056</v>
      </c>
      <c r="E147" t="s">
        <v>2813</v>
      </c>
    </row>
    <row r="148" spans="1:5" x14ac:dyDescent="0.25">
      <c r="A148" t="s">
        <v>451</v>
      </c>
      <c r="B148" t="s">
        <v>453</v>
      </c>
      <c r="C148" t="s">
        <v>2051</v>
      </c>
      <c r="D148" s="133" t="s">
        <v>2050</v>
      </c>
      <c r="E148" t="s">
        <v>2813</v>
      </c>
    </row>
    <row r="149" spans="1:5" x14ac:dyDescent="0.25">
      <c r="A149" t="s">
        <v>460</v>
      </c>
      <c r="B149" t="s">
        <v>462</v>
      </c>
      <c r="C149" t="s">
        <v>2045</v>
      </c>
      <c r="D149" s="133" t="s">
        <v>2044</v>
      </c>
      <c r="E149" t="s">
        <v>2812</v>
      </c>
    </row>
    <row r="150" spans="1:5" x14ac:dyDescent="0.25">
      <c r="A150" t="s">
        <v>460</v>
      </c>
      <c r="B150" t="s">
        <v>462</v>
      </c>
      <c r="C150" t="s">
        <v>2042</v>
      </c>
      <c r="D150" s="133" t="s">
        <v>2041</v>
      </c>
      <c r="E150" t="s">
        <v>2813</v>
      </c>
    </row>
    <row r="151" spans="1:5" x14ac:dyDescent="0.25">
      <c r="A151" t="s">
        <v>460</v>
      </c>
      <c r="B151" t="s">
        <v>462</v>
      </c>
      <c r="C151" t="s">
        <v>2034</v>
      </c>
      <c r="D151" s="133" t="s">
        <v>2033</v>
      </c>
      <c r="E151" t="s">
        <v>2812</v>
      </c>
    </row>
    <row r="152" spans="1:5" x14ac:dyDescent="0.25">
      <c r="A152" t="s">
        <v>468</v>
      </c>
      <c r="B152" t="s">
        <v>470</v>
      </c>
      <c r="C152" t="s">
        <v>2028</v>
      </c>
      <c r="D152" s="133" t="s">
        <v>2027</v>
      </c>
      <c r="E152" t="s">
        <v>2812</v>
      </c>
    </row>
    <row r="153" spans="1:5" x14ac:dyDescent="0.25">
      <c r="A153" t="s">
        <v>468</v>
      </c>
      <c r="B153" t="s">
        <v>470</v>
      </c>
      <c r="C153" t="s">
        <v>2023</v>
      </c>
      <c r="D153" s="133" t="s">
        <v>2022</v>
      </c>
      <c r="E153" t="s">
        <v>2812</v>
      </c>
    </row>
    <row r="154" spans="1:5" x14ac:dyDescent="0.25">
      <c r="A154" t="s">
        <v>476</v>
      </c>
      <c r="B154" t="s">
        <v>478</v>
      </c>
      <c r="C154" t="s">
        <v>2018</v>
      </c>
      <c r="D154" s="133" t="s">
        <v>2017</v>
      </c>
      <c r="E154" t="s">
        <v>2814</v>
      </c>
    </row>
    <row r="155" spans="1:5" x14ac:dyDescent="0.25">
      <c r="A155" t="s">
        <v>476</v>
      </c>
      <c r="B155" t="s">
        <v>478</v>
      </c>
      <c r="C155" t="s">
        <v>2015</v>
      </c>
      <c r="D155" s="133" t="s">
        <v>1992</v>
      </c>
      <c r="E155" t="s">
        <v>2812</v>
      </c>
    </row>
    <row r="156" spans="1:5" x14ac:dyDescent="0.25">
      <c r="A156" t="s">
        <v>476</v>
      </c>
      <c r="B156" t="s">
        <v>478</v>
      </c>
      <c r="C156" t="s">
        <v>2013</v>
      </c>
      <c r="D156" s="133" t="s">
        <v>2011</v>
      </c>
      <c r="E156" t="s">
        <v>2812</v>
      </c>
    </row>
    <row r="157" spans="1:5" x14ac:dyDescent="0.25">
      <c r="A157" t="s">
        <v>484</v>
      </c>
      <c r="B157" t="s">
        <v>486</v>
      </c>
      <c r="C157" t="s">
        <v>2009</v>
      </c>
      <c r="D157" s="133" t="s">
        <v>2000</v>
      </c>
      <c r="E157" t="s">
        <v>2812</v>
      </c>
    </row>
    <row r="158" spans="1:5" x14ac:dyDescent="0.25">
      <c r="A158" t="s">
        <v>484</v>
      </c>
      <c r="B158" t="s">
        <v>486</v>
      </c>
      <c r="C158" t="s">
        <v>2005</v>
      </c>
      <c r="D158" s="133" t="s">
        <v>2004</v>
      </c>
      <c r="E158" t="s">
        <v>2812</v>
      </c>
    </row>
    <row r="159" spans="1:5" x14ac:dyDescent="0.25">
      <c r="A159" t="s">
        <v>492</v>
      </c>
      <c r="B159" t="s">
        <v>494</v>
      </c>
      <c r="C159" t="s">
        <v>2001</v>
      </c>
      <c r="D159" s="133" t="s">
        <v>2000</v>
      </c>
      <c r="E159" t="s">
        <v>2812</v>
      </c>
    </row>
    <row r="160" spans="1:5" x14ac:dyDescent="0.25">
      <c r="A160" t="s">
        <v>492</v>
      </c>
      <c r="B160" t="s">
        <v>494</v>
      </c>
      <c r="C160" t="s">
        <v>1993</v>
      </c>
      <c r="D160" s="133" t="s">
        <v>1992</v>
      </c>
      <c r="E160" t="s">
        <v>2814</v>
      </c>
    </row>
    <row r="161" spans="1:5" x14ac:dyDescent="0.25">
      <c r="A161" t="s">
        <v>492</v>
      </c>
      <c r="B161" t="s">
        <v>494</v>
      </c>
      <c r="C161" t="s">
        <v>1989</v>
      </c>
      <c r="D161" s="133" t="s">
        <v>1536</v>
      </c>
      <c r="E161" t="s">
        <v>2812</v>
      </c>
    </row>
    <row r="162" spans="1:5" x14ac:dyDescent="0.25">
      <c r="A162" t="s">
        <v>492</v>
      </c>
      <c r="B162" t="s">
        <v>494</v>
      </c>
      <c r="C162" t="s">
        <v>1987</v>
      </c>
      <c r="D162" s="133" t="s">
        <v>1985</v>
      </c>
      <c r="E162" t="s">
        <v>2812</v>
      </c>
    </row>
    <row r="163" spans="1:5" x14ac:dyDescent="0.25">
      <c r="A163" t="s">
        <v>500</v>
      </c>
      <c r="B163" t="s">
        <v>502</v>
      </c>
      <c r="C163" t="s">
        <v>1982</v>
      </c>
      <c r="D163" s="133" t="s">
        <v>1981</v>
      </c>
      <c r="E163" t="s">
        <v>2814</v>
      </c>
    </row>
    <row r="164" spans="1:5" x14ac:dyDescent="0.25">
      <c r="A164" t="s">
        <v>500</v>
      </c>
      <c r="B164" t="s">
        <v>502</v>
      </c>
      <c r="C164" t="s">
        <v>1978</v>
      </c>
      <c r="D164" s="133" t="s">
        <v>1976</v>
      </c>
      <c r="E164" t="s">
        <v>2812</v>
      </c>
    </row>
    <row r="165" spans="1:5" x14ac:dyDescent="0.25">
      <c r="A165" t="s">
        <v>500</v>
      </c>
      <c r="B165" t="s">
        <v>502</v>
      </c>
      <c r="C165" t="s">
        <v>1972</v>
      </c>
      <c r="D165" s="133" t="s">
        <v>1971</v>
      </c>
      <c r="E165" t="s">
        <v>2812</v>
      </c>
    </row>
    <row r="166" spans="1:5" x14ac:dyDescent="0.25">
      <c r="A166" t="s">
        <v>500</v>
      </c>
      <c r="B166" t="s">
        <v>502</v>
      </c>
      <c r="C166" t="s">
        <v>1968</v>
      </c>
      <c r="D166" s="133" t="s">
        <v>1656</v>
      </c>
      <c r="E166" t="s">
        <v>2812</v>
      </c>
    </row>
    <row r="167" spans="1:5" x14ac:dyDescent="0.25">
      <c r="A167" t="s">
        <v>500</v>
      </c>
      <c r="B167" t="s">
        <v>502</v>
      </c>
      <c r="C167" t="s">
        <v>1966</v>
      </c>
      <c r="D167" s="133" t="s">
        <v>1965</v>
      </c>
      <c r="E167" t="s">
        <v>2812</v>
      </c>
    </row>
    <row r="168" spans="1:5" x14ac:dyDescent="0.25">
      <c r="A168" t="s">
        <v>500</v>
      </c>
      <c r="B168" t="s">
        <v>502</v>
      </c>
      <c r="C168" t="s">
        <v>1962</v>
      </c>
      <c r="D168" s="133" t="s">
        <v>1961</v>
      </c>
      <c r="E168" t="s">
        <v>2812</v>
      </c>
    </row>
    <row r="169" spans="1:5" x14ac:dyDescent="0.25">
      <c r="A169" t="s">
        <v>509</v>
      </c>
      <c r="B169" t="s">
        <v>511</v>
      </c>
      <c r="C169" t="s">
        <v>1954</v>
      </c>
      <c r="D169" s="133" t="s">
        <v>1929</v>
      </c>
      <c r="E169" t="s">
        <v>2814</v>
      </c>
    </row>
    <row r="170" spans="1:5" x14ac:dyDescent="0.25">
      <c r="A170" t="s">
        <v>509</v>
      </c>
      <c r="B170" t="s">
        <v>511</v>
      </c>
      <c r="C170" t="s">
        <v>1949</v>
      </c>
      <c r="D170" s="133" t="s">
        <v>1920</v>
      </c>
      <c r="E170" t="s">
        <v>2812</v>
      </c>
    </row>
    <row r="171" spans="1:5" x14ac:dyDescent="0.25">
      <c r="A171" t="s">
        <v>509</v>
      </c>
      <c r="B171" t="s">
        <v>511</v>
      </c>
      <c r="C171" t="s">
        <v>1947</v>
      </c>
      <c r="D171" s="133" t="s">
        <v>1528</v>
      </c>
      <c r="E171" t="s">
        <v>2812</v>
      </c>
    </row>
    <row r="172" spans="1:5" x14ac:dyDescent="0.25">
      <c r="A172" t="s">
        <v>509</v>
      </c>
      <c r="B172" t="s">
        <v>511</v>
      </c>
      <c r="C172" t="s">
        <v>1945</v>
      </c>
      <c r="D172" s="133" t="s">
        <v>1888</v>
      </c>
      <c r="E172" t="s">
        <v>2812</v>
      </c>
    </row>
    <row r="173" spans="1:5" x14ac:dyDescent="0.25">
      <c r="A173" t="s">
        <v>509</v>
      </c>
      <c r="B173" t="s">
        <v>511</v>
      </c>
      <c r="C173" t="s">
        <v>1943</v>
      </c>
      <c r="D173" s="133" t="s">
        <v>1736</v>
      </c>
      <c r="E173" t="s">
        <v>2812</v>
      </c>
    </row>
    <row r="174" spans="1:5" x14ac:dyDescent="0.25">
      <c r="A174" t="s">
        <v>509</v>
      </c>
      <c r="B174" t="s">
        <v>511</v>
      </c>
      <c r="C174" t="s">
        <v>1941</v>
      </c>
      <c r="D174" s="133" t="s">
        <v>1915</v>
      </c>
      <c r="E174" t="s">
        <v>2812</v>
      </c>
    </row>
    <row r="175" spans="1:5" x14ac:dyDescent="0.25">
      <c r="A175" t="s">
        <v>517</v>
      </c>
      <c r="B175" t="s">
        <v>519</v>
      </c>
      <c r="C175" t="s">
        <v>1938</v>
      </c>
      <c r="D175" s="133" t="s">
        <v>1528</v>
      </c>
      <c r="E175" t="s">
        <v>2812</v>
      </c>
    </row>
    <row r="176" spans="1:5" x14ac:dyDescent="0.25">
      <c r="A176" t="s">
        <v>517</v>
      </c>
      <c r="B176" t="s">
        <v>519</v>
      </c>
      <c r="C176" t="s">
        <v>1936</v>
      </c>
      <c r="D176" s="133" t="s">
        <v>1888</v>
      </c>
      <c r="E176" t="s">
        <v>2812</v>
      </c>
    </row>
    <row r="177" spans="1:5" x14ac:dyDescent="0.25">
      <c r="A177" t="s">
        <v>517</v>
      </c>
      <c r="B177" t="s">
        <v>519</v>
      </c>
      <c r="C177" t="s">
        <v>1930</v>
      </c>
      <c r="D177" s="133" t="s">
        <v>1929</v>
      </c>
      <c r="E177" t="s">
        <v>2812</v>
      </c>
    </row>
    <row r="178" spans="1:5" x14ac:dyDescent="0.25">
      <c r="A178" t="s">
        <v>517</v>
      </c>
      <c r="B178" t="s">
        <v>519</v>
      </c>
      <c r="C178" t="s">
        <v>1926</v>
      </c>
      <c r="D178" s="133" t="s">
        <v>1736</v>
      </c>
      <c r="E178" t="s">
        <v>2812</v>
      </c>
    </row>
    <row r="179" spans="1:5" x14ac:dyDescent="0.25">
      <c r="A179" t="s">
        <v>517</v>
      </c>
      <c r="B179" t="s">
        <v>519</v>
      </c>
      <c r="C179" t="s">
        <v>1921</v>
      </c>
      <c r="D179" s="133" t="s">
        <v>1920</v>
      </c>
      <c r="E179" t="s">
        <v>2814</v>
      </c>
    </row>
    <row r="180" spans="1:5" x14ac:dyDescent="0.25">
      <c r="A180" t="s">
        <v>517</v>
      </c>
      <c r="B180" t="s">
        <v>519</v>
      </c>
      <c r="C180" t="s">
        <v>1917</v>
      </c>
      <c r="D180" s="133" t="s">
        <v>1915</v>
      </c>
      <c r="E180" t="s">
        <v>2812</v>
      </c>
    </row>
    <row r="181" spans="1:5" x14ac:dyDescent="0.25">
      <c r="A181" t="s">
        <v>517</v>
      </c>
      <c r="B181" t="s">
        <v>519</v>
      </c>
      <c r="C181" t="s">
        <v>1912</v>
      </c>
      <c r="D181" s="133" t="s">
        <v>1911</v>
      </c>
      <c r="E181" t="s">
        <v>2812</v>
      </c>
    </row>
    <row r="182" spans="1:5" x14ac:dyDescent="0.25">
      <c r="A182" t="s">
        <v>525</v>
      </c>
      <c r="B182" t="s">
        <v>527</v>
      </c>
      <c r="C182" t="s">
        <v>1909</v>
      </c>
      <c r="D182" s="133" t="s">
        <v>1852</v>
      </c>
      <c r="E182" t="s">
        <v>2814</v>
      </c>
    </row>
    <row r="183" spans="1:5" x14ac:dyDescent="0.25">
      <c r="A183" t="s">
        <v>525</v>
      </c>
      <c r="B183" t="s">
        <v>527</v>
      </c>
      <c r="C183" t="s">
        <v>1907</v>
      </c>
      <c r="D183" s="133" t="s">
        <v>1536</v>
      </c>
      <c r="E183" t="s">
        <v>2812</v>
      </c>
    </row>
    <row r="184" spans="1:5" x14ac:dyDescent="0.25">
      <c r="A184" t="s">
        <v>525</v>
      </c>
      <c r="B184" t="s">
        <v>527</v>
      </c>
      <c r="C184" t="s">
        <v>1905</v>
      </c>
      <c r="D184" s="133" t="s">
        <v>1903</v>
      </c>
      <c r="E184" t="s">
        <v>2812</v>
      </c>
    </row>
    <row r="185" spans="1:5" x14ac:dyDescent="0.25">
      <c r="A185" t="s">
        <v>531</v>
      </c>
      <c r="B185" t="s">
        <v>3929</v>
      </c>
      <c r="C185" t="s">
        <v>1897</v>
      </c>
      <c r="D185" s="133" t="s">
        <v>1896</v>
      </c>
      <c r="E185" t="s">
        <v>2812</v>
      </c>
    </row>
    <row r="186" spans="1:5" x14ac:dyDescent="0.25">
      <c r="A186" t="s">
        <v>531</v>
      </c>
      <c r="B186" t="s">
        <v>3929</v>
      </c>
      <c r="C186" t="s">
        <v>1891</v>
      </c>
      <c r="D186" s="133" t="s">
        <v>1890</v>
      </c>
      <c r="E186" t="s">
        <v>2812</v>
      </c>
    </row>
    <row r="187" spans="1:5" x14ac:dyDescent="0.25">
      <c r="A187" t="s">
        <v>531</v>
      </c>
      <c r="B187" t="s">
        <v>3929</v>
      </c>
      <c r="C187" t="s">
        <v>1885</v>
      </c>
      <c r="D187" s="133" t="s">
        <v>1884</v>
      </c>
      <c r="E187" t="s">
        <v>2812</v>
      </c>
    </row>
    <row r="188" spans="1:5" x14ac:dyDescent="0.25">
      <c r="A188" t="s">
        <v>531</v>
      </c>
      <c r="B188" t="s">
        <v>3929</v>
      </c>
      <c r="C188" t="s">
        <v>1882</v>
      </c>
      <c r="D188" s="133" t="s">
        <v>1656</v>
      </c>
      <c r="E188" t="s">
        <v>2812</v>
      </c>
    </row>
    <row r="189" spans="1:5" x14ac:dyDescent="0.25">
      <c r="A189" t="s">
        <v>531</v>
      </c>
      <c r="B189" t="s">
        <v>3929</v>
      </c>
      <c r="C189" t="s">
        <v>1879</v>
      </c>
      <c r="D189" s="133" t="s">
        <v>1878</v>
      </c>
      <c r="E189" t="s">
        <v>2812</v>
      </c>
    </row>
    <row r="190" spans="1:5" x14ac:dyDescent="0.25">
      <c r="A190" t="s">
        <v>531</v>
      </c>
      <c r="B190" t="s">
        <v>3929</v>
      </c>
      <c r="C190" t="s">
        <v>1876</v>
      </c>
      <c r="D190" s="133" t="s">
        <v>1874</v>
      </c>
      <c r="E190" t="s">
        <v>2814</v>
      </c>
    </row>
    <row r="191" spans="1:5" x14ac:dyDescent="0.25">
      <c r="A191" t="s">
        <v>539</v>
      </c>
      <c r="B191" t="s">
        <v>541</v>
      </c>
      <c r="C191" t="s">
        <v>1873</v>
      </c>
      <c r="D191" s="133" t="s">
        <v>1871</v>
      </c>
      <c r="E191" t="s">
        <v>2812</v>
      </c>
    </row>
    <row r="192" spans="1:5" x14ac:dyDescent="0.25">
      <c r="A192" t="s">
        <v>539</v>
      </c>
      <c r="B192" t="s">
        <v>541</v>
      </c>
      <c r="C192" t="s">
        <v>1867</v>
      </c>
      <c r="D192" s="133" t="s">
        <v>1866</v>
      </c>
      <c r="E192" t="s">
        <v>2812</v>
      </c>
    </row>
    <row r="193" spans="1:5" x14ac:dyDescent="0.25">
      <c r="A193" t="s">
        <v>539</v>
      </c>
      <c r="B193" t="s">
        <v>541</v>
      </c>
      <c r="C193" t="s">
        <v>1864</v>
      </c>
      <c r="D193" s="133" t="s">
        <v>1863</v>
      </c>
      <c r="E193" t="s">
        <v>2813</v>
      </c>
    </row>
    <row r="194" spans="1:5" x14ac:dyDescent="0.25">
      <c r="A194" t="s">
        <v>539</v>
      </c>
      <c r="B194" t="s">
        <v>541</v>
      </c>
      <c r="C194" t="s">
        <v>1860</v>
      </c>
      <c r="D194" s="133" t="s">
        <v>1858</v>
      </c>
      <c r="E194" t="s">
        <v>2812</v>
      </c>
    </row>
    <row r="195" spans="1:5" x14ac:dyDescent="0.25">
      <c r="A195" t="s">
        <v>539</v>
      </c>
      <c r="B195" t="s">
        <v>541</v>
      </c>
      <c r="C195" t="s">
        <v>1857</v>
      </c>
      <c r="D195" s="133" t="s">
        <v>1855</v>
      </c>
      <c r="E195" t="s">
        <v>2812</v>
      </c>
    </row>
    <row r="196" spans="1:5" x14ac:dyDescent="0.25">
      <c r="A196" t="s">
        <v>547</v>
      </c>
      <c r="B196" t="s">
        <v>548</v>
      </c>
      <c r="C196" t="s">
        <v>1854</v>
      </c>
      <c r="D196" s="133" t="s">
        <v>1852</v>
      </c>
      <c r="E196" t="s">
        <v>2812</v>
      </c>
    </row>
    <row r="197" spans="1:5" x14ac:dyDescent="0.25">
      <c r="A197" t="s">
        <v>547</v>
      </c>
      <c r="B197" t="s">
        <v>548</v>
      </c>
      <c r="C197" t="s">
        <v>1846</v>
      </c>
      <c r="D197" s="133" t="s">
        <v>1736</v>
      </c>
      <c r="E197" t="s">
        <v>2812</v>
      </c>
    </row>
    <row r="198" spans="1:5" x14ac:dyDescent="0.25">
      <c r="A198" t="s">
        <v>547</v>
      </c>
      <c r="B198" t="s">
        <v>548</v>
      </c>
      <c r="C198" t="s">
        <v>1842</v>
      </c>
      <c r="D198" s="133" t="s">
        <v>1841</v>
      </c>
      <c r="E198" t="s">
        <v>2812</v>
      </c>
    </row>
    <row r="199" spans="1:5" x14ac:dyDescent="0.25">
      <c r="A199" t="s">
        <v>547</v>
      </c>
      <c r="B199" t="s">
        <v>548</v>
      </c>
      <c r="C199" t="s">
        <v>1837</v>
      </c>
      <c r="D199" s="133" t="s">
        <v>1836</v>
      </c>
      <c r="E199" t="s">
        <v>2812</v>
      </c>
    </row>
    <row r="200" spans="1:5" x14ac:dyDescent="0.25">
      <c r="A200" t="s">
        <v>547</v>
      </c>
      <c r="B200" t="s">
        <v>548</v>
      </c>
      <c r="C200" t="s">
        <v>1851</v>
      </c>
      <c r="D200" s="133" t="s">
        <v>1850</v>
      </c>
      <c r="E200" t="s">
        <v>2813</v>
      </c>
    </row>
    <row r="201" spans="1:5" x14ac:dyDescent="0.25">
      <c r="A201" t="s">
        <v>554</v>
      </c>
      <c r="B201" t="s">
        <v>4141</v>
      </c>
      <c r="C201" t="s">
        <v>1832</v>
      </c>
      <c r="D201" s="133" t="s">
        <v>1831</v>
      </c>
      <c r="E201" t="s">
        <v>2814</v>
      </c>
    </row>
    <row r="202" spans="1:5" x14ac:dyDescent="0.25">
      <c r="A202" t="s">
        <v>554</v>
      </c>
      <c r="B202" t="s">
        <v>4141</v>
      </c>
      <c r="C202" t="s">
        <v>1825</v>
      </c>
      <c r="D202" s="133" t="s">
        <v>1824</v>
      </c>
      <c r="E202" t="s">
        <v>2812</v>
      </c>
    </row>
    <row r="203" spans="1:5" x14ac:dyDescent="0.25">
      <c r="A203" t="s">
        <v>554</v>
      </c>
      <c r="B203" t="s">
        <v>4141</v>
      </c>
      <c r="C203" t="s">
        <v>1821</v>
      </c>
      <c r="D203" s="133" t="s">
        <v>1819</v>
      </c>
      <c r="E203" t="s">
        <v>2812</v>
      </c>
    </row>
    <row r="204" spans="1:5" x14ac:dyDescent="0.25">
      <c r="A204" t="s">
        <v>554</v>
      </c>
      <c r="B204" t="s">
        <v>4141</v>
      </c>
      <c r="C204" t="s">
        <v>1818</v>
      </c>
      <c r="D204" s="133" t="s">
        <v>1816</v>
      </c>
      <c r="E204" t="s">
        <v>2812</v>
      </c>
    </row>
    <row r="205" spans="1:5" x14ac:dyDescent="0.25">
      <c r="A205" t="s">
        <v>562</v>
      </c>
      <c r="B205" t="s">
        <v>564</v>
      </c>
      <c r="C205" t="s">
        <v>1813</v>
      </c>
      <c r="D205" s="133" t="s">
        <v>1639</v>
      </c>
      <c r="E205" t="s">
        <v>2814</v>
      </c>
    </row>
    <row r="206" spans="1:5" x14ac:dyDescent="0.25">
      <c r="A206" t="s">
        <v>562</v>
      </c>
      <c r="B206" t="s">
        <v>564</v>
      </c>
      <c r="C206" t="s">
        <v>1811</v>
      </c>
      <c r="D206" s="133" t="s">
        <v>1545</v>
      </c>
      <c r="E206" t="s">
        <v>2812</v>
      </c>
    </row>
    <row r="207" spans="1:5" x14ac:dyDescent="0.25">
      <c r="A207" t="s">
        <v>569</v>
      </c>
      <c r="B207" t="s">
        <v>3930</v>
      </c>
      <c r="C207" t="s">
        <v>1808</v>
      </c>
      <c r="D207" s="133" t="s">
        <v>1554</v>
      </c>
      <c r="E207" t="s">
        <v>2812</v>
      </c>
    </row>
    <row r="208" spans="1:5" x14ac:dyDescent="0.25">
      <c r="A208" t="s">
        <v>569</v>
      </c>
      <c r="B208" t="s">
        <v>3930</v>
      </c>
      <c r="C208" t="s">
        <v>1804</v>
      </c>
      <c r="D208" s="133" t="s">
        <v>1639</v>
      </c>
      <c r="E208" t="s">
        <v>2812</v>
      </c>
    </row>
    <row r="209" spans="1:5" x14ac:dyDescent="0.25">
      <c r="A209" t="s">
        <v>569</v>
      </c>
      <c r="B209" t="s">
        <v>3930</v>
      </c>
      <c r="C209" t="s">
        <v>1802</v>
      </c>
      <c r="D209" s="133" t="s">
        <v>1801</v>
      </c>
      <c r="E209" t="s">
        <v>2814</v>
      </c>
    </row>
    <row r="210" spans="1:5" x14ac:dyDescent="0.25">
      <c r="A210" t="s">
        <v>576</v>
      </c>
      <c r="B210" t="s">
        <v>578</v>
      </c>
      <c r="C210" t="s">
        <v>1799</v>
      </c>
      <c r="D210" s="133" t="s">
        <v>1797</v>
      </c>
      <c r="E210" t="s">
        <v>2812</v>
      </c>
    </row>
    <row r="211" spans="1:5" x14ac:dyDescent="0.25">
      <c r="A211" t="s">
        <v>576</v>
      </c>
      <c r="B211" t="s">
        <v>578</v>
      </c>
      <c r="C211" t="s">
        <v>1796</v>
      </c>
      <c r="D211" s="133" t="s">
        <v>1528</v>
      </c>
      <c r="E211" t="s">
        <v>2814</v>
      </c>
    </row>
    <row r="212" spans="1:5" x14ac:dyDescent="0.25">
      <c r="A212" t="s">
        <v>576</v>
      </c>
      <c r="B212" t="s">
        <v>578</v>
      </c>
      <c r="C212" t="s">
        <v>1789</v>
      </c>
      <c r="D212" s="133" t="s">
        <v>1788</v>
      </c>
      <c r="E212" t="s">
        <v>2812</v>
      </c>
    </row>
    <row r="213" spans="1:5" x14ac:dyDescent="0.25">
      <c r="A213" t="s">
        <v>576</v>
      </c>
      <c r="B213" t="s">
        <v>578</v>
      </c>
      <c r="C213" t="s">
        <v>1779</v>
      </c>
      <c r="D213" s="133" t="s">
        <v>1778</v>
      </c>
      <c r="E213" t="s">
        <v>2812</v>
      </c>
    </row>
    <row r="214" spans="1:5" x14ac:dyDescent="0.25">
      <c r="A214" t="s">
        <v>576</v>
      </c>
      <c r="B214" t="s">
        <v>578</v>
      </c>
      <c r="C214" t="s">
        <v>1775</v>
      </c>
      <c r="D214" s="133" t="s">
        <v>1773</v>
      </c>
      <c r="E214" t="s">
        <v>2812</v>
      </c>
    </row>
    <row r="215" spans="1:5" x14ac:dyDescent="0.25">
      <c r="A215" t="s">
        <v>584</v>
      </c>
      <c r="B215" t="s">
        <v>586</v>
      </c>
      <c r="C215" t="s">
        <v>1771</v>
      </c>
      <c r="D215" s="133" t="s">
        <v>1726</v>
      </c>
      <c r="E215" t="s">
        <v>2812</v>
      </c>
    </row>
    <row r="216" spans="1:5" x14ac:dyDescent="0.25">
      <c r="A216" t="s">
        <v>584</v>
      </c>
      <c r="B216" t="s">
        <v>586</v>
      </c>
      <c r="C216" t="s">
        <v>1769</v>
      </c>
      <c r="D216" s="133" t="s">
        <v>1522</v>
      </c>
      <c r="E216" t="s">
        <v>2814</v>
      </c>
    </row>
    <row r="217" spans="1:5" x14ac:dyDescent="0.25">
      <c r="A217" t="s">
        <v>584</v>
      </c>
      <c r="B217" t="s">
        <v>586</v>
      </c>
      <c r="C217" t="s">
        <v>1767</v>
      </c>
      <c r="D217" s="133" t="s">
        <v>2845</v>
      </c>
      <c r="E217" t="s">
        <v>2812</v>
      </c>
    </row>
    <row r="218" spans="1:5" x14ac:dyDescent="0.25">
      <c r="A218" t="s">
        <v>584</v>
      </c>
      <c r="B218" t="s">
        <v>586</v>
      </c>
      <c r="C218" t="s">
        <v>1763</v>
      </c>
      <c r="D218" s="133" t="s">
        <v>1528</v>
      </c>
      <c r="E218" t="s">
        <v>2812</v>
      </c>
    </row>
    <row r="219" spans="1:5" x14ac:dyDescent="0.25">
      <c r="A219" t="s">
        <v>584</v>
      </c>
      <c r="B219" t="s">
        <v>586</v>
      </c>
      <c r="C219" t="s">
        <v>1761</v>
      </c>
      <c r="D219" s="133" t="s">
        <v>1759</v>
      </c>
      <c r="E219" t="s">
        <v>2812</v>
      </c>
    </row>
    <row r="220" spans="1:5" x14ac:dyDescent="0.25">
      <c r="A220" t="s">
        <v>592</v>
      </c>
      <c r="B220" t="s">
        <v>594</v>
      </c>
      <c r="C220" t="s">
        <v>1758</v>
      </c>
      <c r="D220" s="133" t="s">
        <v>1756</v>
      </c>
      <c r="E220" t="s">
        <v>2814</v>
      </c>
    </row>
    <row r="221" spans="1:5" x14ac:dyDescent="0.25">
      <c r="A221" t="s">
        <v>600</v>
      </c>
      <c r="B221" t="s">
        <v>3931</v>
      </c>
      <c r="C221" t="s">
        <v>1753</v>
      </c>
      <c r="D221" s="133" t="s">
        <v>1752</v>
      </c>
      <c r="E221" t="s">
        <v>2812</v>
      </c>
    </row>
    <row r="222" spans="1:5" x14ac:dyDescent="0.25">
      <c r="A222" t="s">
        <v>600</v>
      </c>
      <c r="B222" t="s">
        <v>3931</v>
      </c>
      <c r="C222" t="s">
        <v>1749</v>
      </c>
      <c r="D222" s="133" t="s">
        <v>1545</v>
      </c>
      <c r="E222" t="s">
        <v>2812</v>
      </c>
    </row>
    <row r="223" spans="1:5" x14ac:dyDescent="0.25">
      <c r="A223" t="s">
        <v>600</v>
      </c>
      <c r="B223" t="s">
        <v>3931</v>
      </c>
      <c r="C223" t="s">
        <v>1744</v>
      </c>
      <c r="D223" s="133" t="s">
        <v>1639</v>
      </c>
      <c r="E223" t="s">
        <v>2812</v>
      </c>
    </row>
    <row r="224" spans="1:5" x14ac:dyDescent="0.25">
      <c r="A224" t="s">
        <v>600</v>
      </c>
      <c r="B224" t="s">
        <v>3931</v>
      </c>
      <c r="C224" t="s">
        <v>1742</v>
      </c>
      <c r="D224" s="133" t="s">
        <v>1740</v>
      </c>
      <c r="E224" t="s">
        <v>2814</v>
      </c>
    </row>
    <row r="225" spans="1:5" x14ac:dyDescent="0.25">
      <c r="A225" t="s">
        <v>607</v>
      </c>
      <c r="B225" t="s">
        <v>609</v>
      </c>
      <c r="C225" t="s">
        <v>1738</v>
      </c>
      <c r="D225" s="133" t="s">
        <v>1736</v>
      </c>
      <c r="E225" t="s">
        <v>2812</v>
      </c>
    </row>
    <row r="226" spans="1:5" x14ac:dyDescent="0.25">
      <c r="A226" t="s">
        <v>607</v>
      </c>
      <c r="B226" t="s">
        <v>609</v>
      </c>
      <c r="C226" t="s">
        <v>1735</v>
      </c>
      <c r="D226" s="133" t="s">
        <v>1522</v>
      </c>
      <c r="E226" t="s">
        <v>2814</v>
      </c>
    </row>
    <row r="227" spans="1:5" x14ac:dyDescent="0.25">
      <c r="A227" t="s">
        <v>607</v>
      </c>
      <c r="B227" t="s">
        <v>609</v>
      </c>
      <c r="C227" t="s">
        <v>1733</v>
      </c>
      <c r="D227" s="133" t="s">
        <v>1609</v>
      </c>
      <c r="E227" t="s">
        <v>2812</v>
      </c>
    </row>
    <row r="228" spans="1:5" x14ac:dyDescent="0.25">
      <c r="A228" t="s">
        <v>607</v>
      </c>
      <c r="B228" t="s">
        <v>609</v>
      </c>
      <c r="C228" t="s">
        <v>1731</v>
      </c>
      <c r="D228" s="133" t="s">
        <v>1536</v>
      </c>
      <c r="E228" t="s">
        <v>2812</v>
      </c>
    </row>
    <row r="229" spans="1:5" x14ac:dyDescent="0.25">
      <c r="A229" t="s">
        <v>607</v>
      </c>
      <c r="B229" t="s">
        <v>609</v>
      </c>
      <c r="C229" t="s">
        <v>1727</v>
      </c>
      <c r="D229" s="133" t="s">
        <v>1726</v>
      </c>
      <c r="E229" t="s">
        <v>2812</v>
      </c>
    </row>
    <row r="230" spans="1:5" x14ac:dyDescent="0.25">
      <c r="A230" t="s">
        <v>615</v>
      </c>
      <c r="B230" t="s">
        <v>617</v>
      </c>
      <c r="C230" t="s">
        <v>1722</v>
      </c>
      <c r="D230" s="133" t="s">
        <v>1721</v>
      </c>
      <c r="E230" t="s">
        <v>2812</v>
      </c>
    </row>
    <row r="231" spans="1:5" x14ac:dyDescent="0.25">
      <c r="A231" t="s">
        <v>615</v>
      </c>
      <c r="B231" t="s">
        <v>617</v>
      </c>
      <c r="C231" t="s">
        <v>1714</v>
      </c>
      <c r="D231" s="133" t="s">
        <v>1713</v>
      </c>
      <c r="E231" t="s">
        <v>2812</v>
      </c>
    </row>
    <row r="232" spans="1:5" x14ac:dyDescent="0.25">
      <c r="A232" t="s">
        <v>615</v>
      </c>
      <c r="B232" t="s">
        <v>617</v>
      </c>
      <c r="C232" t="s">
        <v>1709</v>
      </c>
      <c r="D232" s="133" t="s">
        <v>1708</v>
      </c>
      <c r="E232" t="s">
        <v>2812</v>
      </c>
    </row>
    <row r="233" spans="1:5" x14ac:dyDescent="0.25">
      <c r="A233" t="s">
        <v>615</v>
      </c>
      <c r="B233" t="s">
        <v>617</v>
      </c>
      <c r="C233" t="s">
        <v>1706</v>
      </c>
      <c r="D233" s="133" t="s">
        <v>1554</v>
      </c>
      <c r="E233" t="s">
        <v>2813</v>
      </c>
    </row>
    <row r="234" spans="1:5" x14ac:dyDescent="0.25">
      <c r="A234" t="s">
        <v>615</v>
      </c>
      <c r="B234" t="s">
        <v>617</v>
      </c>
      <c r="C234" t="s">
        <v>1701</v>
      </c>
      <c r="D234" s="133" t="s">
        <v>1700</v>
      </c>
      <c r="E234" t="s">
        <v>2812</v>
      </c>
    </row>
    <row r="235" spans="1:5" x14ac:dyDescent="0.25">
      <c r="A235" t="s">
        <v>623</v>
      </c>
      <c r="B235" t="s">
        <v>3932</v>
      </c>
      <c r="C235" t="s">
        <v>1697</v>
      </c>
      <c r="D235" s="133" t="s">
        <v>1646</v>
      </c>
      <c r="E235" t="s">
        <v>2812</v>
      </c>
    </row>
    <row r="236" spans="1:5" x14ac:dyDescent="0.25">
      <c r="A236" t="s">
        <v>623</v>
      </c>
      <c r="B236" t="s">
        <v>3932</v>
      </c>
      <c r="C236" t="s">
        <v>1695</v>
      </c>
      <c r="D236" s="133" t="s">
        <v>1625</v>
      </c>
      <c r="E236" t="s">
        <v>2812</v>
      </c>
    </row>
    <row r="237" spans="1:5" x14ac:dyDescent="0.25">
      <c r="A237" t="s">
        <v>623</v>
      </c>
      <c r="B237" t="s">
        <v>3932</v>
      </c>
      <c r="C237" t="s">
        <v>1693</v>
      </c>
      <c r="D237" s="133" t="s">
        <v>1554</v>
      </c>
      <c r="E237" t="s">
        <v>2812</v>
      </c>
    </row>
    <row r="238" spans="1:5" x14ac:dyDescent="0.25">
      <c r="A238" t="s">
        <v>630</v>
      </c>
      <c r="B238" t="s">
        <v>632</v>
      </c>
      <c r="C238" t="s">
        <v>1691</v>
      </c>
      <c r="D238" s="133" t="s">
        <v>1522</v>
      </c>
      <c r="E238" t="s">
        <v>2812</v>
      </c>
    </row>
    <row r="239" spans="1:5" x14ac:dyDescent="0.25">
      <c r="A239" t="s">
        <v>630</v>
      </c>
      <c r="B239" t="s">
        <v>632</v>
      </c>
      <c r="C239" t="s">
        <v>1689</v>
      </c>
      <c r="D239" s="133" t="s">
        <v>1688</v>
      </c>
      <c r="E239" t="s">
        <v>2812</v>
      </c>
    </row>
    <row r="240" spans="1:5" x14ac:dyDescent="0.25">
      <c r="A240" t="s">
        <v>630</v>
      </c>
      <c r="B240" t="s">
        <v>632</v>
      </c>
      <c r="C240" t="s">
        <v>1684</v>
      </c>
      <c r="D240" s="133" t="s">
        <v>1525</v>
      </c>
      <c r="E240" t="s">
        <v>2814</v>
      </c>
    </row>
    <row r="241" spans="1:5" x14ac:dyDescent="0.25">
      <c r="A241" t="s">
        <v>630</v>
      </c>
      <c r="B241" t="s">
        <v>632</v>
      </c>
      <c r="C241" t="s">
        <v>1682</v>
      </c>
      <c r="D241" s="133" t="s">
        <v>1680</v>
      </c>
      <c r="E241" t="s">
        <v>2812</v>
      </c>
    </row>
    <row r="242" spans="1:5" x14ac:dyDescent="0.25">
      <c r="A242" t="s">
        <v>630</v>
      </c>
      <c r="B242" t="s">
        <v>632</v>
      </c>
      <c r="C242" t="s">
        <v>1679</v>
      </c>
      <c r="D242" s="133" t="s">
        <v>1528</v>
      </c>
      <c r="E242" t="s">
        <v>2812</v>
      </c>
    </row>
    <row r="243" spans="1:5" x14ac:dyDescent="0.25">
      <c r="A243" t="s">
        <v>630</v>
      </c>
      <c r="B243" t="s">
        <v>632</v>
      </c>
      <c r="C243" t="s">
        <v>1677</v>
      </c>
      <c r="D243" s="133" t="s">
        <v>1516</v>
      </c>
      <c r="E243" t="s">
        <v>2812</v>
      </c>
    </row>
    <row r="244" spans="1:5" x14ac:dyDescent="0.25">
      <c r="A244" t="s">
        <v>630</v>
      </c>
      <c r="B244" t="s">
        <v>632</v>
      </c>
      <c r="C244" t="s">
        <v>1675</v>
      </c>
      <c r="D244" s="133" t="s">
        <v>1533</v>
      </c>
      <c r="E244" t="s">
        <v>2812</v>
      </c>
    </row>
    <row r="245" spans="1:5" x14ac:dyDescent="0.25">
      <c r="A245" t="s">
        <v>630</v>
      </c>
      <c r="B245" t="s">
        <v>632</v>
      </c>
      <c r="C245" t="s">
        <v>1672</v>
      </c>
      <c r="D245" s="133" t="s">
        <v>1671</v>
      </c>
      <c r="E245" t="s">
        <v>2812</v>
      </c>
    </row>
    <row r="246" spans="1:5" x14ac:dyDescent="0.25">
      <c r="A246" t="s">
        <v>638</v>
      </c>
      <c r="B246" t="s">
        <v>3933</v>
      </c>
      <c r="C246" t="s">
        <v>1668</v>
      </c>
      <c r="D246" s="133" t="s">
        <v>2846</v>
      </c>
      <c r="E246" t="s">
        <v>2812</v>
      </c>
    </row>
    <row r="247" spans="1:5" x14ac:dyDescent="0.25">
      <c r="A247" t="s">
        <v>638</v>
      </c>
      <c r="B247" t="s">
        <v>3933</v>
      </c>
      <c r="C247" t="s">
        <v>1665</v>
      </c>
      <c r="D247" s="133" t="s">
        <v>1663</v>
      </c>
      <c r="E247" t="s">
        <v>2812</v>
      </c>
    </row>
    <row r="248" spans="1:5" x14ac:dyDescent="0.25">
      <c r="A248" t="s">
        <v>638</v>
      </c>
      <c r="B248" t="s">
        <v>3933</v>
      </c>
      <c r="C248" t="s">
        <v>1661</v>
      </c>
      <c r="D248" s="133" t="s">
        <v>1660</v>
      </c>
      <c r="E248" t="s">
        <v>2813</v>
      </c>
    </row>
    <row r="249" spans="1:5" x14ac:dyDescent="0.25">
      <c r="A249" t="s">
        <v>645</v>
      </c>
      <c r="B249" t="s">
        <v>3934</v>
      </c>
      <c r="C249" t="s">
        <v>1652</v>
      </c>
      <c r="D249" s="133" t="s">
        <v>1651</v>
      </c>
      <c r="E249" t="s">
        <v>2812</v>
      </c>
    </row>
    <row r="250" spans="1:5" x14ac:dyDescent="0.25">
      <c r="A250" t="s">
        <v>645</v>
      </c>
      <c r="B250" t="s">
        <v>3934</v>
      </c>
      <c r="C250" t="s">
        <v>1647</v>
      </c>
      <c r="D250" s="133" t="s">
        <v>1646</v>
      </c>
      <c r="E250" t="s">
        <v>2812</v>
      </c>
    </row>
    <row r="251" spans="1:5" x14ac:dyDescent="0.25">
      <c r="A251" t="s">
        <v>645</v>
      </c>
      <c r="B251" t="s">
        <v>3934</v>
      </c>
      <c r="C251" t="s">
        <v>1640</v>
      </c>
      <c r="D251" s="133" t="s">
        <v>1639</v>
      </c>
      <c r="E251" t="s">
        <v>2812</v>
      </c>
    </row>
    <row r="252" spans="1:5" x14ac:dyDescent="0.25">
      <c r="A252" t="s">
        <v>645</v>
      </c>
      <c r="B252" t="s">
        <v>3934</v>
      </c>
      <c r="C252" t="s">
        <v>1637</v>
      </c>
      <c r="D252" s="133" t="s">
        <v>1554</v>
      </c>
      <c r="E252" t="s">
        <v>2814</v>
      </c>
    </row>
    <row r="253" spans="1:5" x14ac:dyDescent="0.25">
      <c r="A253" t="s">
        <v>653</v>
      </c>
      <c r="B253" t="s">
        <v>3935</v>
      </c>
      <c r="C253" t="s">
        <v>1631</v>
      </c>
      <c r="D253" s="133" t="s">
        <v>1554</v>
      </c>
      <c r="E253" t="s">
        <v>2812</v>
      </c>
    </row>
    <row r="254" spans="1:5" x14ac:dyDescent="0.25">
      <c r="A254" t="s">
        <v>653</v>
      </c>
      <c r="B254" t="s">
        <v>3935</v>
      </c>
      <c r="C254" t="s">
        <v>1631</v>
      </c>
      <c r="D254" s="130" t="s">
        <v>1630</v>
      </c>
      <c r="E254" t="s">
        <v>2814</v>
      </c>
    </row>
    <row r="255" spans="1:5" x14ac:dyDescent="0.25">
      <c r="A255" t="s">
        <v>653</v>
      </c>
      <c r="B255" t="s">
        <v>3935</v>
      </c>
      <c r="C255" t="s">
        <v>1626</v>
      </c>
      <c r="D255" s="133" t="s">
        <v>1625</v>
      </c>
      <c r="E255" t="s">
        <v>2812</v>
      </c>
    </row>
    <row r="256" spans="1:5" x14ac:dyDescent="0.25">
      <c r="A256" t="s">
        <v>659</v>
      </c>
      <c r="B256" t="s">
        <v>661</v>
      </c>
      <c r="C256" t="s">
        <v>1621</v>
      </c>
      <c r="D256" s="133" t="s">
        <v>1525</v>
      </c>
      <c r="E256" t="s">
        <v>2814</v>
      </c>
    </row>
    <row r="257" spans="1:5" x14ac:dyDescent="0.25">
      <c r="A257" t="s">
        <v>659</v>
      </c>
      <c r="B257" t="s">
        <v>661</v>
      </c>
      <c r="C257" t="s">
        <v>1618</v>
      </c>
      <c r="D257" s="133" t="s">
        <v>1522</v>
      </c>
      <c r="E257" t="s">
        <v>2812</v>
      </c>
    </row>
    <row r="258" spans="1:5" x14ac:dyDescent="0.25">
      <c r="A258" t="s">
        <v>659</v>
      </c>
      <c r="B258" t="s">
        <v>661</v>
      </c>
      <c r="C258" t="s">
        <v>1616</v>
      </c>
      <c r="D258" s="133" t="s">
        <v>1516</v>
      </c>
      <c r="E258" t="s">
        <v>2812</v>
      </c>
    </row>
    <row r="259" spans="1:5" x14ac:dyDescent="0.25">
      <c r="A259" t="s">
        <v>668</v>
      </c>
      <c r="B259" t="s">
        <v>670</v>
      </c>
      <c r="C259" t="s">
        <v>1614</v>
      </c>
      <c r="D259" s="133" t="s">
        <v>1522</v>
      </c>
      <c r="E259" t="s">
        <v>2814</v>
      </c>
    </row>
    <row r="260" spans="1:5" x14ac:dyDescent="0.25">
      <c r="A260" t="s">
        <v>668</v>
      </c>
      <c r="B260" t="s">
        <v>670</v>
      </c>
      <c r="C260" t="s">
        <v>1612</v>
      </c>
      <c r="D260" s="133" t="s">
        <v>1525</v>
      </c>
      <c r="E260" t="s">
        <v>2812</v>
      </c>
    </row>
    <row r="261" spans="1:5" x14ac:dyDescent="0.25">
      <c r="A261" t="s">
        <v>668</v>
      </c>
      <c r="B261" t="s">
        <v>670</v>
      </c>
      <c r="C261" t="s">
        <v>1610</v>
      </c>
      <c r="D261" s="133" t="s">
        <v>1609</v>
      </c>
      <c r="E261" t="s">
        <v>2812</v>
      </c>
    </row>
    <row r="262" spans="1:5" x14ac:dyDescent="0.25">
      <c r="A262" t="s">
        <v>668</v>
      </c>
      <c r="B262" t="s">
        <v>670</v>
      </c>
      <c r="C262" t="s">
        <v>1606</v>
      </c>
      <c r="D262" s="133" t="s">
        <v>1528</v>
      </c>
      <c r="E262" t="s">
        <v>2812</v>
      </c>
    </row>
    <row r="263" spans="1:5" x14ac:dyDescent="0.25">
      <c r="A263" t="s">
        <v>668</v>
      </c>
      <c r="B263" t="s">
        <v>670</v>
      </c>
      <c r="C263" t="s">
        <v>1604</v>
      </c>
      <c r="D263" s="133" t="s">
        <v>1516</v>
      </c>
      <c r="E263" t="s">
        <v>2812</v>
      </c>
    </row>
    <row r="264" spans="1:5" x14ac:dyDescent="0.25">
      <c r="A264" t="s">
        <v>676</v>
      </c>
      <c r="B264" t="s">
        <v>678</v>
      </c>
      <c r="C264" t="s">
        <v>1602</v>
      </c>
      <c r="D264" s="133" t="s">
        <v>1498</v>
      </c>
      <c r="E264" t="s">
        <v>2812</v>
      </c>
    </row>
    <row r="265" spans="1:5" x14ac:dyDescent="0.25">
      <c r="A265" t="s">
        <v>676</v>
      </c>
      <c r="B265" t="s">
        <v>678</v>
      </c>
      <c r="C265" t="s">
        <v>1594</v>
      </c>
      <c r="D265" s="133" t="s">
        <v>2847</v>
      </c>
      <c r="E265" t="s">
        <v>2812</v>
      </c>
    </row>
    <row r="266" spans="1:5" x14ac:dyDescent="0.25">
      <c r="A266" t="s">
        <v>676</v>
      </c>
      <c r="B266" t="s">
        <v>678</v>
      </c>
      <c r="C266" t="s">
        <v>1588</v>
      </c>
      <c r="D266" s="133" t="s">
        <v>1587</v>
      </c>
      <c r="E266" t="s">
        <v>2812</v>
      </c>
    </row>
    <row r="267" spans="1:5" x14ac:dyDescent="0.25">
      <c r="A267" t="s">
        <v>676</v>
      </c>
      <c r="B267" t="s">
        <v>678</v>
      </c>
      <c r="C267" t="s">
        <v>1578</v>
      </c>
      <c r="D267" s="133" t="s">
        <v>1577</v>
      </c>
      <c r="E267" t="s">
        <v>2812</v>
      </c>
    </row>
    <row r="268" spans="1:5" x14ac:dyDescent="0.25">
      <c r="A268" t="s">
        <v>676</v>
      </c>
      <c r="B268" t="s">
        <v>678</v>
      </c>
      <c r="C268" t="s">
        <v>1570</v>
      </c>
      <c r="D268" s="133" t="s">
        <v>1569</v>
      </c>
      <c r="E268" t="s">
        <v>2812</v>
      </c>
    </row>
    <row r="269" spans="1:5" ht="15" customHeight="1" x14ac:dyDescent="0.25">
      <c r="A269" t="s">
        <v>676</v>
      </c>
      <c r="B269" t="s">
        <v>678</v>
      </c>
      <c r="C269" t="s">
        <v>1564</v>
      </c>
      <c r="D269" s="133" t="s">
        <v>1563</v>
      </c>
      <c r="E269" t="s">
        <v>2814</v>
      </c>
    </row>
    <row r="270" spans="1:5" x14ac:dyDescent="0.25">
      <c r="A270" t="s">
        <v>684</v>
      </c>
      <c r="B270" t="s">
        <v>3936</v>
      </c>
      <c r="C270" t="s">
        <v>1560</v>
      </c>
      <c r="D270" s="133" t="s">
        <v>1557</v>
      </c>
      <c r="E270" t="s">
        <v>2812</v>
      </c>
    </row>
    <row r="271" spans="1:5" x14ac:dyDescent="0.25">
      <c r="A271" t="s">
        <v>684</v>
      </c>
      <c r="B271" t="s">
        <v>3936</v>
      </c>
      <c r="C271" t="s">
        <v>1556</v>
      </c>
      <c r="D271" s="133" t="s">
        <v>1554</v>
      </c>
      <c r="E271" t="s">
        <v>2812</v>
      </c>
    </row>
    <row r="272" spans="1:5" x14ac:dyDescent="0.25">
      <c r="A272" t="s">
        <v>684</v>
      </c>
      <c r="B272" t="s">
        <v>3936</v>
      </c>
      <c r="C272" t="s">
        <v>1553</v>
      </c>
      <c r="D272" s="133" t="s">
        <v>1551</v>
      </c>
      <c r="E272" t="s">
        <v>2814</v>
      </c>
    </row>
    <row r="273" spans="1:5" x14ac:dyDescent="0.25">
      <c r="A273" t="s">
        <v>693</v>
      </c>
      <c r="B273" t="s">
        <v>695</v>
      </c>
      <c r="C273" t="s">
        <v>1548</v>
      </c>
      <c r="D273" s="133" t="s">
        <v>1547</v>
      </c>
      <c r="E273" t="s">
        <v>2814</v>
      </c>
    </row>
    <row r="274" spans="1:5" x14ac:dyDescent="0.25">
      <c r="A274" t="s">
        <v>693</v>
      </c>
      <c r="B274" t="s">
        <v>695</v>
      </c>
      <c r="C274" t="s">
        <v>1542</v>
      </c>
      <c r="D274" s="133" t="s">
        <v>1541</v>
      </c>
      <c r="E274" t="s">
        <v>2812</v>
      </c>
    </row>
    <row r="275" spans="1:5" x14ac:dyDescent="0.25">
      <c r="A275" t="s">
        <v>693</v>
      </c>
      <c r="B275" t="s">
        <v>695</v>
      </c>
      <c r="C275" t="s">
        <v>1538</v>
      </c>
      <c r="D275" s="133" t="s">
        <v>1536</v>
      </c>
      <c r="E275" t="s">
        <v>2812</v>
      </c>
    </row>
    <row r="276" spans="1:5" x14ac:dyDescent="0.25">
      <c r="A276" t="s">
        <v>701</v>
      </c>
      <c r="B276" t="s">
        <v>3937</v>
      </c>
      <c r="C276" t="s">
        <v>1535</v>
      </c>
      <c r="D276" s="133" t="s">
        <v>1533</v>
      </c>
      <c r="E276" t="s">
        <v>2814</v>
      </c>
    </row>
    <row r="277" spans="1:5" x14ac:dyDescent="0.25">
      <c r="A277" t="s">
        <v>701</v>
      </c>
      <c r="B277" t="s">
        <v>3937</v>
      </c>
      <c r="C277" t="s">
        <v>1532</v>
      </c>
      <c r="D277" s="133" t="s">
        <v>1372</v>
      </c>
      <c r="E277" t="s">
        <v>2812</v>
      </c>
    </row>
    <row r="278" spans="1:5" x14ac:dyDescent="0.25">
      <c r="A278" t="s">
        <v>708</v>
      </c>
      <c r="B278" t="s">
        <v>710</v>
      </c>
      <c r="C278" t="s">
        <v>1530</v>
      </c>
      <c r="D278" s="133" t="s">
        <v>1528</v>
      </c>
      <c r="E278" t="s">
        <v>2812</v>
      </c>
    </row>
    <row r="279" spans="1:5" x14ac:dyDescent="0.25">
      <c r="A279" t="s">
        <v>708</v>
      </c>
      <c r="B279" t="s">
        <v>710</v>
      </c>
      <c r="C279" t="s">
        <v>1527</v>
      </c>
      <c r="D279" s="133" t="s">
        <v>1525</v>
      </c>
      <c r="E279" t="s">
        <v>2812</v>
      </c>
    </row>
    <row r="280" spans="1:5" x14ac:dyDescent="0.25">
      <c r="A280" t="s">
        <v>708</v>
      </c>
      <c r="B280" t="s">
        <v>710</v>
      </c>
      <c r="C280" t="s">
        <v>1524</v>
      </c>
      <c r="D280" s="133" t="s">
        <v>1522</v>
      </c>
      <c r="E280" t="s">
        <v>2812</v>
      </c>
    </row>
    <row r="281" spans="1:5" x14ac:dyDescent="0.25">
      <c r="A281" t="s">
        <v>708</v>
      </c>
      <c r="B281" t="s">
        <v>710</v>
      </c>
      <c r="C281" t="s">
        <v>1521</v>
      </c>
      <c r="D281" s="133" t="s">
        <v>1519</v>
      </c>
      <c r="E281" t="s">
        <v>2812</v>
      </c>
    </row>
    <row r="282" spans="1:5" x14ac:dyDescent="0.25">
      <c r="A282" t="s">
        <v>708</v>
      </c>
      <c r="B282" t="s">
        <v>710</v>
      </c>
      <c r="C282" t="s">
        <v>1518</v>
      </c>
      <c r="D282" s="133" t="s">
        <v>1516</v>
      </c>
      <c r="E282" t="s">
        <v>2813</v>
      </c>
    </row>
    <row r="283" spans="1:5" x14ac:dyDescent="0.25">
      <c r="A283" t="s">
        <v>716</v>
      </c>
      <c r="B283" t="s">
        <v>718</v>
      </c>
      <c r="C283" t="s">
        <v>1511</v>
      </c>
      <c r="D283" s="133" t="s">
        <v>1510</v>
      </c>
      <c r="E283" t="s">
        <v>2813</v>
      </c>
    </row>
    <row r="284" spans="1:5" x14ac:dyDescent="0.25">
      <c r="A284" t="s">
        <v>716</v>
      </c>
      <c r="B284" t="s">
        <v>718</v>
      </c>
      <c r="C284" t="s">
        <v>1507</v>
      </c>
      <c r="D284" s="133" t="s">
        <v>1505</v>
      </c>
      <c r="E284" t="s">
        <v>2812</v>
      </c>
    </row>
    <row r="285" spans="1:5" x14ac:dyDescent="0.25">
      <c r="A285" t="s">
        <v>716</v>
      </c>
      <c r="B285" t="s">
        <v>718</v>
      </c>
      <c r="C285" t="s">
        <v>1503</v>
      </c>
      <c r="D285" s="133" t="s">
        <v>1492</v>
      </c>
      <c r="E285" t="s">
        <v>2812</v>
      </c>
    </row>
    <row r="286" spans="1:5" x14ac:dyDescent="0.25">
      <c r="A286" t="s">
        <v>716</v>
      </c>
      <c r="B286" t="s">
        <v>718</v>
      </c>
      <c r="C286" t="s">
        <v>1501</v>
      </c>
      <c r="D286" s="133" t="s">
        <v>1487</v>
      </c>
      <c r="E286" t="s">
        <v>2812</v>
      </c>
    </row>
    <row r="287" spans="1:5" x14ac:dyDescent="0.25">
      <c r="A287" t="s">
        <v>724</v>
      </c>
      <c r="B287" t="s">
        <v>726</v>
      </c>
      <c r="C287" t="s">
        <v>1499</v>
      </c>
      <c r="D287" s="133" t="s">
        <v>1498</v>
      </c>
      <c r="E287" t="s">
        <v>2814</v>
      </c>
    </row>
    <row r="288" spans="1:5" x14ac:dyDescent="0.25">
      <c r="A288" t="s">
        <v>724</v>
      </c>
      <c r="B288" t="s">
        <v>726</v>
      </c>
      <c r="C288" t="s">
        <v>1493</v>
      </c>
      <c r="D288" s="133" t="s">
        <v>1492</v>
      </c>
      <c r="E288" t="s">
        <v>2812</v>
      </c>
    </row>
    <row r="289" spans="1:5" x14ac:dyDescent="0.25">
      <c r="A289" t="s">
        <v>724</v>
      </c>
      <c r="B289" t="s">
        <v>726</v>
      </c>
      <c r="C289" t="s">
        <v>1489</v>
      </c>
      <c r="D289" s="133" t="s">
        <v>1487</v>
      </c>
      <c r="E289" t="s">
        <v>2812</v>
      </c>
    </row>
    <row r="290" spans="1:5" x14ac:dyDescent="0.25">
      <c r="A290" t="s">
        <v>732</v>
      </c>
      <c r="B290" t="s">
        <v>733</v>
      </c>
      <c r="C290" t="s">
        <v>1482</v>
      </c>
      <c r="D290" s="133" t="s">
        <v>1481</v>
      </c>
      <c r="E290" t="s">
        <v>2812</v>
      </c>
    </row>
    <row r="291" spans="1:5" x14ac:dyDescent="0.25">
      <c r="A291" t="s">
        <v>732</v>
      </c>
      <c r="B291" t="s">
        <v>733</v>
      </c>
      <c r="C291" t="s">
        <v>1476</v>
      </c>
      <c r="D291" s="133" t="s">
        <v>1475</v>
      </c>
      <c r="E291" t="s">
        <v>2812</v>
      </c>
    </row>
    <row r="292" spans="1:5" x14ac:dyDescent="0.25">
      <c r="A292" t="s">
        <v>732</v>
      </c>
      <c r="B292" t="s">
        <v>733</v>
      </c>
      <c r="C292" t="s">
        <v>1469</v>
      </c>
      <c r="D292" s="133" t="s">
        <v>1468</v>
      </c>
      <c r="E292" t="s">
        <v>2812</v>
      </c>
    </row>
    <row r="293" spans="1:5" x14ac:dyDescent="0.25">
      <c r="A293" t="s">
        <v>732</v>
      </c>
      <c r="B293" t="s">
        <v>733</v>
      </c>
      <c r="C293" t="s">
        <v>1465</v>
      </c>
      <c r="D293" s="133" t="s">
        <v>1464</v>
      </c>
      <c r="E293" t="s">
        <v>2813</v>
      </c>
    </row>
    <row r="294" spans="1:5" x14ac:dyDescent="0.25">
      <c r="A294" t="s">
        <v>732</v>
      </c>
      <c r="B294" t="s">
        <v>733</v>
      </c>
      <c r="C294" t="s">
        <v>1458</v>
      </c>
      <c r="D294" s="133" t="s">
        <v>1457</v>
      </c>
      <c r="E294" t="s">
        <v>2812</v>
      </c>
    </row>
    <row r="295" spans="1:5" x14ac:dyDescent="0.25">
      <c r="A295" t="s">
        <v>741</v>
      </c>
      <c r="B295" t="s">
        <v>3938</v>
      </c>
      <c r="C295" t="s">
        <v>1454</v>
      </c>
      <c r="D295" s="133" t="s">
        <v>1453</v>
      </c>
      <c r="E295" t="s">
        <v>2813</v>
      </c>
    </row>
    <row r="296" spans="1:5" x14ac:dyDescent="0.25">
      <c r="A296" t="s">
        <v>749</v>
      </c>
      <c r="B296" t="s">
        <v>3954</v>
      </c>
      <c r="C296" t="s">
        <v>1450</v>
      </c>
      <c r="D296" s="133" t="s">
        <v>2848</v>
      </c>
      <c r="E296" t="s">
        <v>2812</v>
      </c>
    </row>
    <row r="297" spans="1:5" x14ac:dyDescent="0.25">
      <c r="A297" t="s">
        <v>749</v>
      </c>
      <c r="B297" t="s">
        <v>3954</v>
      </c>
      <c r="C297" t="s">
        <v>1447</v>
      </c>
      <c r="D297" s="133" t="s">
        <v>1445</v>
      </c>
      <c r="E297" t="s">
        <v>2812</v>
      </c>
    </row>
    <row r="298" spans="1:5" x14ac:dyDescent="0.25">
      <c r="A298" t="s">
        <v>749</v>
      </c>
      <c r="B298" t="s">
        <v>3954</v>
      </c>
      <c r="C298" t="s">
        <v>1442</v>
      </c>
      <c r="D298" s="133" t="s">
        <v>2849</v>
      </c>
      <c r="E298" t="s">
        <v>2812</v>
      </c>
    </row>
    <row r="299" spans="1:5" x14ac:dyDescent="0.25">
      <c r="A299" t="s">
        <v>749</v>
      </c>
      <c r="B299" t="s">
        <v>3954</v>
      </c>
      <c r="C299" t="s">
        <v>1435</v>
      </c>
      <c r="D299" s="133" t="s">
        <v>1434</v>
      </c>
      <c r="E299" t="s">
        <v>2814</v>
      </c>
    </row>
    <row r="300" spans="1:5" x14ac:dyDescent="0.25">
      <c r="A300" t="s">
        <v>749</v>
      </c>
      <c r="B300" t="s">
        <v>3954</v>
      </c>
      <c r="C300" t="s">
        <v>1429</v>
      </c>
      <c r="D300" s="133" t="s">
        <v>2850</v>
      </c>
      <c r="E300" t="s">
        <v>2812</v>
      </c>
    </row>
    <row r="301" spans="1:5" x14ac:dyDescent="0.25">
      <c r="A301" t="s">
        <v>749</v>
      </c>
      <c r="B301" t="s">
        <v>3954</v>
      </c>
      <c r="C301" t="s">
        <v>1423</v>
      </c>
      <c r="D301" s="133" t="s">
        <v>2851</v>
      </c>
      <c r="E301" t="s">
        <v>2812</v>
      </c>
    </row>
    <row r="302" spans="1:5" x14ac:dyDescent="0.25">
      <c r="A302" t="s">
        <v>749</v>
      </c>
      <c r="B302" t="s">
        <v>3954</v>
      </c>
      <c r="C302" t="s">
        <v>1419</v>
      </c>
      <c r="D302" s="133" t="s">
        <v>2852</v>
      </c>
      <c r="E302" t="s">
        <v>2812</v>
      </c>
    </row>
    <row r="303" spans="1:5" x14ac:dyDescent="0.25">
      <c r="A303" t="s">
        <v>756</v>
      </c>
      <c r="B303" t="s">
        <v>3955</v>
      </c>
      <c r="C303" t="s">
        <v>1413</v>
      </c>
      <c r="D303" s="133" t="s">
        <v>1358</v>
      </c>
      <c r="E303" t="s">
        <v>2812</v>
      </c>
    </row>
    <row r="304" spans="1:5" x14ac:dyDescent="0.25">
      <c r="A304" t="s">
        <v>756</v>
      </c>
      <c r="B304" t="s">
        <v>3955</v>
      </c>
      <c r="C304" t="s">
        <v>1409</v>
      </c>
      <c r="D304" s="133" t="s">
        <v>1408</v>
      </c>
      <c r="E304" t="s">
        <v>2812</v>
      </c>
    </row>
    <row r="305" spans="1:5" x14ac:dyDescent="0.25">
      <c r="A305" t="s">
        <v>756</v>
      </c>
      <c r="B305" t="s">
        <v>3955</v>
      </c>
      <c r="C305" t="s">
        <v>1404</v>
      </c>
      <c r="D305" s="133" t="s">
        <v>1294</v>
      </c>
      <c r="E305" t="s">
        <v>2812</v>
      </c>
    </row>
    <row r="306" spans="1:5" x14ac:dyDescent="0.25">
      <c r="A306" t="s">
        <v>756</v>
      </c>
      <c r="B306" t="s">
        <v>3955</v>
      </c>
      <c r="C306" t="s">
        <v>1402</v>
      </c>
      <c r="D306" s="133" t="s">
        <v>1401</v>
      </c>
      <c r="E306" t="s">
        <v>2814</v>
      </c>
    </row>
    <row r="307" spans="1:5" x14ac:dyDescent="0.25">
      <c r="A307" t="s">
        <v>764</v>
      </c>
      <c r="B307" t="s">
        <v>766</v>
      </c>
      <c r="C307" t="s">
        <v>1398</v>
      </c>
      <c r="D307" s="133" t="s">
        <v>1283</v>
      </c>
      <c r="E307" t="s">
        <v>2812</v>
      </c>
    </row>
    <row r="308" spans="1:5" x14ac:dyDescent="0.25">
      <c r="A308" t="s">
        <v>764</v>
      </c>
      <c r="B308" t="s">
        <v>766</v>
      </c>
      <c r="C308" t="s">
        <v>1396</v>
      </c>
      <c r="D308" s="133" t="s">
        <v>1385</v>
      </c>
      <c r="E308" t="s">
        <v>2812</v>
      </c>
    </row>
    <row r="309" spans="1:5" x14ac:dyDescent="0.25">
      <c r="A309" t="s">
        <v>772</v>
      </c>
      <c r="B309" t="s">
        <v>774</v>
      </c>
      <c r="C309" t="s">
        <v>1393</v>
      </c>
      <c r="D309" s="133" t="s">
        <v>1283</v>
      </c>
      <c r="E309" t="s">
        <v>2812</v>
      </c>
    </row>
    <row r="310" spans="1:5" x14ac:dyDescent="0.25">
      <c r="A310" t="s">
        <v>772</v>
      </c>
      <c r="B310" t="s">
        <v>774</v>
      </c>
      <c r="C310" t="s">
        <v>1390</v>
      </c>
      <c r="D310" s="133" t="s">
        <v>1294</v>
      </c>
      <c r="E310" t="s">
        <v>2812</v>
      </c>
    </row>
    <row r="311" spans="1:5" x14ac:dyDescent="0.25">
      <c r="A311" t="s">
        <v>772</v>
      </c>
      <c r="B311" t="s">
        <v>774</v>
      </c>
      <c r="C311" t="s">
        <v>1386</v>
      </c>
      <c r="D311" s="133" t="s">
        <v>1385</v>
      </c>
      <c r="E311" t="s">
        <v>2814</v>
      </c>
    </row>
    <row r="312" spans="1:5" x14ac:dyDescent="0.25">
      <c r="A312" t="s">
        <v>780</v>
      </c>
      <c r="B312" t="s">
        <v>3939</v>
      </c>
      <c r="C312" t="s">
        <v>1380</v>
      </c>
      <c r="D312" s="133" t="s">
        <v>1319</v>
      </c>
      <c r="E312" t="s">
        <v>2814</v>
      </c>
    </row>
    <row r="313" spans="1:5" x14ac:dyDescent="0.25">
      <c r="A313" t="s">
        <v>780</v>
      </c>
      <c r="B313" t="s">
        <v>3939</v>
      </c>
      <c r="C313" t="s">
        <v>1378</v>
      </c>
      <c r="D313" s="133" t="s">
        <v>1376</v>
      </c>
      <c r="E313" t="s">
        <v>2812</v>
      </c>
    </row>
    <row r="314" spans="1:5" x14ac:dyDescent="0.25">
      <c r="A314" t="s">
        <v>780</v>
      </c>
      <c r="B314" t="s">
        <v>3939</v>
      </c>
      <c r="C314" t="s">
        <v>1375</v>
      </c>
      <c r="D314" s="133" t="s">
        <v>2853</v>
      </c>
      <c r="E314" t="s">
        <v>2812</v>
      </c>
    </row>
    <row r="315" spans="1:5" x14ac:dyDescent="0.25">
      <c r="A315" t="s">
        <v>780</v>
      </c>
      <c r="B315" t="s">
        <v>3939</v>
      </c>
      <c r="C315" t="s">
        <v>1373</v>
      </c>
      <c r="D315" s="133" t="s">
        <v>2854</v>
      </c>
      <c r="E315" t="s">
        <v>2812</v>
      </c>
    </row>
    <row r="316" spans="1:5" x14ac:dyDescent="0.25">
      <c r="A316" t="s">
        <v>780</v>
      </c>
      <c r="B316" t="s">
        <v>3939</v>
      </c>
      <c r="C316" t="s">
        <v>1369</v>
      </c>
      <c r="D316" s="133" t="s">
        <v>1366</v>
      </c>
      <c r="E316" t="s">
        <v>2812</v>
      </c>
    </row>
    <row r="317" spans="1:5" x14ac:dyDescent="0.25">
      <c r="A317" t="s">
        <v>788</v>
      </c>
      <c r="B317" t="s">
        <v>790</v>
      </c>
      <c r="C317" t="s">
        <v>1363</v>
      </c>
      <c r="D317" s="130" t="s">
        <v>1362</v>
      </c>
      <c r="E317" t="s">
        <v>2814</v>
      </c>
    </row>
    <row r="318" spans="1:5" x14ac:dyDescent="0.25">
      <c r="A318" t="s">
        <v>798</v>
      </c>
      <c r="B318" t="s">
        <v>3940</v>
      </c>
      <c r="C318" t="s">
        <v>1360</v>
      </c>
      <c r="D318" s="130" t="s">
        <v>1358</v>
      </c>
      <c r="E318" t="s">
        <v>2812</v>
      </c>
    </row>
    <row r="319" spans="1:5" x14ac:dyDescent="0.25">
      <c r="A319" t="s">
        <v>798</v>
      </c>
      <c r="B319" t="s">
        <v>3940</v>
      </c>
      <c r="C319" t="s">
        <v>1357</v>
      </c>
      <c r="D319" s="130" t="s">
        <v>1356</v>
      </c>
      <c r="E319" t="s">
        <v>2814</v>
      </c>
    </row>
    <row r="320" spans="1:5" x14ac:dyDescent="0.25">
      <c r="A320" t="s">
        <v>798</v>
      </c>
      <c r="B320" t="s">
        <v>3940</v>
      </c>
      <c r="C320" t="s">
        <v>1354</v>
      </c>
      <c r="D320" s="130" t="s">
        <v>1129</v>
      </c>
      <c r="E320" t="s">
        <v>2812</v>
      </c>
    </row>
    <row r="321" spans="1:5" x14ac:dyDescent="0.25">
      <c r="A321" t="s">
        <v>805</v>
      </c>
      <c r="B321" t="s">
        <v>3941</v>
      </c>
      <c r="C321" t="s">
        <v>1347</v>
      </c>
      <c r="D321" s="133" t="s">
        <v>1346</v>
      </c>
      <c r="E321" t="s">
        <v>2814</v>
      </c>
    </row>
    <row r="322" spans="1:5" x14ac:dyDescent="0.25">
      <c r="A322" t="s">
        <v>812</v>
      </c>
      <c r="B322" t="s">
        <v>3942</v>
      </c>
      <c r="C322" t="s">
        <v>1338</v>
      </c>
      <c r="D322" s="130" t="s">
        <v>2855</v>
      </c>
      <c r="E322" t="s">
        <v>2812</v>
      </c>
    </row>
    <row r="323" spans="1:5" x14ac:dyDescent="0.25">
      <c r="A323" t="s">
        <v>812</v>
      </c>
      <c r="B323" t="s">
        <v>3942</v>
      </c>
      <c r="C323" t="s">
        <v>1334</v>
      </c>
      <c r="D323" s="130" t="s">
        <v>1301</v>
      </c>
      <c r="E323" t="s">
        <v>2812</v>
      </c>
    </row>
    <row r="324" spans="1:5" x14ac:dyDescent="0.25">
      <c r="A324" t="s">
        <v>812</v>
      </c>
      <c r="B324" t="s">
        <v>3942</v>
      </c>
      <c r="C324" t="s">
        <v>1332</v>
      </c>
      <c r="D324" s="130" t="s">
        <v>1129</v>
      </c>
      <c r="E324" t="s">
        <v>2812</v>
      </c>
    </row>
    <row r="325" spans="1:5" x14ac:dyDescent="0.25">
      <c r="A325" t="s">
        <v>812</v>
      </c>
      <c r="B325" t="s">
        <v>3942</v>
      </c>
      <c r="C325" t="s">
        <v>1330</v>
      </c>
      <c r="D325" s="130" t="s">
        <v>1328</v>
      </c>
      <c r="E325" t="s">
        <v>2812</v>
      </c>
    </row>
    <row r="326" spans="1:5" x14ac:dyDescent="0.25">
      <c r="A326" t="s">
        <v>812</v>
      </c>
      <c r="B326" t="s">
        <v>3942</v>
      </c>
      <c r="C326" t="s">
        <v>1327</v>
      </c>
      <c r="D326" s="130" t="s">
        <v>1326</v>
      </c>
      <c r="E326" t="s">
        <v>2814</v>
      </c>
    </row>
    <row r="327" spans="1:5" x14ac:dyDescent="0.25">
      <c r="A327" t="s">
        <v>819</v>
      </c>
      <c r="B327" t="s">
        <v>821</v>
      </c>
      <c r="C327" t="s">
        <v>1320</v>
      </c>
      <c r="D327" s="133" t="s">
        <v>1319</v>
      </c>
      <c r="E327" t="s">
        <v>2813</v>
      </c>
    </row>
    <row r="328" spans="1:5" x14ac:dyDescent="0.25">
      <c r="A328" t="s">
        <v>827</v>
      </c>
      <c r="B328" t="s">
        <v>829</v>
      </c>
      <c r="C328" t="s">
        <v>1314</v>
      </c>
      <c r="D328" s="133" t="s">
        <v>1129</v>
      </c>
      <c r="E328" t="s">
        <v>2813</v>
      </c>
    </row>
    <row r="329" spans="1:5" x14ac:dyDescent="0.25">
      <c r="A329" t="s">
        <v>836</v>
      </c>
      <c r="B329" t="s">
        <v>838</v>
      </c>
      <c r="C329" t="s">
        <v>1310</v>
      </c>
      <c r="D329" s="133" t="s">
        <v>1290</v>
      </c>
      <c r="E329" t="s">
        <v>2813</v>
      </c>
    </row>
    <row r="330" spans="1:5" x14ac:dyDescent="0.25">
      <c r="A330" t="s">
        <v>844</v>
      </c>
      <c r="B330" t="s">
        <v>3943</v>
      </c>
      <c r="C330" t="s">
        <v>1306</v>
      </c>
      <c r="D330" s="133" t="s">
        <v>1305</v>
      </c>
      <c r="E330" t="s">
        <v>2813</v>
      </c>
    </row>
    <row r="331" spans="1:5" x14ac:dyDescent="0.25">
      <c r="A331" t="s">
        <v>844</v>
      </c>
      <c r="B331" t="s">
        <v>3943</v>
      </c>
      <c r="C331" t="s">
        <v>1303</v>
      </c>
      <c r="D331" s="133" t="s">
        <v>1301</v>
      </c>
      <c r="E331" t="s">
        <v>2812</v>
      </c>
    </row>
    <row r="332" spans="1:5" x14ac:dyDescent="0.25">
      <c r="A332" t="s">
        <v>851</v>
      </c>
      <c r="B332" t="s">
        <v>3944</v>
      </c>
      <c r="C332" t="s">
        <v>1300</v>
      </c>
      <c r="D332" s="133" t="s">
        <v>1294</v>
      </c>
      <c r="E332" t="s">
        <v>2813</v>
      </c>
    </row>
    <row r="333" spans="1:5" x14ac:dyDescent="0.25">
      <c r="A333" t="s">
        <v>858</v>
      </c>
      <c r="B333" t="s">
        <v>3951</v>
      </c>
      <c r="C333" t="s">
        <v>1298</v>
      </c>
      <c r="D333" s="130" t="s">
        <v>1296</v>
      </c>
      <c r="E333" t="s">
        <v>2812</v>
      </c>
    </row>
    <row r="334" spans="1:5" x14ac:dyDescent="0.25">
      <c r="A334" t="s">
        <v>858</v>
      </c>
      <c r="B334" t="s">
        <v>3951</v>
      </c>
      <c r="C334" t="s">
        <v>1291</v>
      </c>
      <c r="D334" s="130" t="s">
        <v>1290</v>
      </c>
      <c r="E334" t="s">
        <v>2856</v>
      </c>
    </row>
    <row r="335" spans="1:5" x14ac:dyDescent="0.25">
      <c r="A335" t="s">
        <v>858</v>
      </c>
      <c r="B335" t="s">
        <v>3951</v>
      </c>
      <c r="C335" t="s">
        <v>1288</v>
      </c>
      <c r="D335" s="130" t="s">
        <v>1286</v>
      </c>
      <c r="E335" t="s">
        <v>2812</v>
      </c>
    </row>
    <row r="336" spans="1:5" x14ac:dyDescent="0.25">
      <c r="A336" t="s">
        <v>858</v>
      </c>
      <c r="B336" t="s">
        <v>3951</v>
      </c>
      <c r="C336" t="s">
        <v>1285</v>
      </c>
      <c r="D336" s="130" t="s">
        <v>1283</v>
      </c>
      <c r="E336" t="s">
        <v>2812</v>
      </c>
    </row>
    <row r="337" spans="1:5" x14ac:dyDescent="0.25">
      <c r="A337" t="s">
        <v>865</v>
      </c>
      <c r="B337" t="s">
        <v>3945</v>
      </c>
      <c r="C337" t="s">
        <v>1280</v>
      </c>
      <c r="D337" s="133" t="s">
        <v>1279</v>
      </c>
      <c r="E337" t="s">
        <v>2814</v>
      </c>
    </row>
    <row r="338" spans="1:5" x14ac:dyDescent="0.25">
      <c r="A338" t="s">
        <v>874</v>
      </c>
      <c r="B338" t="s">
        <v>3952</v>
      </c>
      <c r="C338" t="s">
        <v>1275</v>
      </c>
      <c r="D338" s="133" t="s">
        <v>1156</v>
      </c>
      <c r="E338" t="s">
        <v>2813</v>
      </c>
    </row>
    <row r="339" spans="1:5" x14ac:dyDescent="0.25">
      <c r="A339" t="s">
        <v>874</v>
      </c>
      <c r="B339" t="s">
        <v>3952</v>
      </c>
      <c r="C339" t="s">
        <v>1272</v>
      </c>
      <c r="D339" s="133" t="s">
        <v>1270</v>
      </c>
      <c r="E339" t="s">
        <v>2812</v>
      </c>
    </row>
    <row r="340" spans="1:5" x14ac:dyDescent="0.25">
      <c r="A340" t="s">
        <v>874</v>
      </c>
      <c r="B340" t="s">
        <v>3952</v>
      </c>
      <c r="C340" t="s">
        <v>1269</v>
      </c>
      <c r="D340" s="133" t="s">
        <v>1267</v>
      </c>
      <c r="E340" t="s">
        <v>2812</v>
      </c>
    </row>
    <row r="341" spans="1:5" x14ac:dyDescent="0.25">
      <c r="A341" t="s">
        <v>881</v>
      </c>
      <c r="B341" t="s">
        <v>883</v>
      </c>
      <c r="C341" t="s">
        <v>1264</v>
      </c>
      <c r="D341" s="133" t="s">
        <v>1263</v>
      </c>
      <c r="E341" t="s">
        <v>2814</v>
      </c>
    </row>
    <row r="342" spans="1:5" x14ac:dyDescent="0.25">
      <c r="A342" t="s">
        <v>889</v>
      </c>
      <c r="B342" t="s">
        <v>3946</v>
      </c>
      <c r="C342" t="s">
        <v>1259</v>
      </c>
      <c r="D342" s="130" t="s">
        <v>1257</v>
      </c>
      <c r="E342" t="s">
        <v>2812</v>
      </c>
    </row>
    <row r="343" spans="1:5" x14ac:dyDescent="0.25">
      <c r="A343" t="s">
        <v>889</v>
      </c>
      <c r="B343" t="s">
        <v>3946</v>
      </c>
      <c r="C343" t="s">
        <v>1256</v>
      </c>
      <c r="D343" s="130" t="s">
        <v>1238</v>
      </c>
      <c r="E343" t="s">
        <v>2812</v>
      </c>
    </row>
    <row r="344" spans="1:5" x14ac:dyDescent="0.25">
      <c r="A344" t="s">
        <v>889</v>
      </c>
      <c r="B344" t="s">
        <v>3946</v>
      </c>
      <c r="C344" t="s">
        <v>1253</v>
      </c>
      <c r="D344" s="130" t="s">
        <v>1232</v>
      </c>
      <c r="E344" t="s">
        <v>2814</v>
      </c>
    </row>
    <row r="345" spans="1:5" x14ac:dyDescent="0.25">
      <c r="A345" t="s">
        <v>889</v>
      </c>
      <c r="B345" t="s">
        <v>3946</v>
      </c>
      <c r="C345" t="s">
        <v>1251</v>
      </c>
      <c r="D345" s="130" t="s">
        <v>1249</v>
      </c>
      <c r="E345" t="s">
        <v>2812</v>
      </c>
    </row>
    <row r="346" spans="1:5" x14ac:dyDescent="0.25">
      <c r="A346" t="s">
        <v>898</v>
      </c>
      <c r="B346" t="s">
        <v>3947</v>
      </c>
      <c r="C346" t="s">
        <v>1246</v>
      </c>
      <c r="D346" s="130" t="s">
        <v>1245</v>
      </c>
      <c r="E346" t="s">
        <v>2812</v>
      </c>
    </row>
    <row r="347" spans="1:5" x14ac:dyDescent="0.25">
      <c r="A347" t="s">
        <v>898</v>
      </c>
      <c r="B347" t="s">
        <v>3947</v>
      </c>
      <c r="C347" t="s">
        <v>1239</v>
      </c>
      <c r="D347" s="130" t="s">
        <v>1238</v>
      </c>
      <c r="E347" t="s">
        <v>2814</v>
      </c>
    </row>
    <row r="348" spans="1:5" x14ac:dyDescent="0.25">
      <c r="A348" t="s">
        <v>898</v>
      </c>
      <c r="B348" t="s">
        <v>3947</v>
      </c>
      <c r="C348" t="s">
        <v>1233</v>
      </c>
      <c r="D348" s="130" t="s">
        <v>1232</v>
      </c>
      <c r="E348" t="s">
        <v>2812</v>
      </c>
    </row>
    <row r="349" spans="1:5" x14ac:dyDescent="0.25">
      <c r="A349" t="s">
        <v>898</v>
      </c>
      <c r="B349" t="s">
        <v>3947</v>
      </c>
      <c r="C349" t="s">
        <v>1229</v>
      </c>
      <c r="D349" s="130" t="s">
        <v>1228</v>
      </c>
      <c r="E349" t="s">
        <v>2812</v>
      </c>
    </row>
    <row r="350" spans="1:5" x14ac:dyDescent="0.25">
      <c r="A350" t="s">
        <v>898</v>
      </c>
      <c r="B350" t="s">
        <v>3947</v>
      </c>
      <c r="C350" t="s">
        <v>1225</v>
      </c>
      <c r="D350" s="130" t="s">
        <v>1213</v>
      </c>
      <c r="E350" t="s">
        <v>2812</v>
      </c>
    </row>
    <row r="351" spans="1:5" x14ac:dyDescent="0.25">
      <c r="A351" t="s">
        <v>898</v>
      </c>
      <c r="B351" t="s">
        <v>3947</v>
      </c>
      <c r="C351" t="s">
        <v>1222</v>
      </c>
      <c r="D351" s="130" t="s">
        <v>1219</v>
      </c>
      <c r="E351" t="s">
        <v>2812</v>
      </c>
    </row>
    <row r="352" spans="1:5" x14ac:dyDescent="0.25">
      <c r="A352" t="s">
        <v>905</v>
      </c>
      <c r="B352" t="s">
        <v>3948</v>
      </c>
      <c r="C352" t="s">
        <v>1217</v>
      </c>
      <c r="D352" s="130" t="s">
        <v>1215</v>
      </c>
      <c r="E352" t="s">
        <v>2814</v>
      </c>
    </row>
    <row r="353" spans="1:5" x14ac:dyDescent="0.25">
      <c r="A353" t="s">
        <v>905</v>
      </c>
      <c r="B353" t="s">
        <v>3948</v>
      </c>
      <c r="C353" t="s">
        <v>1214</v>
      </c>
      <c r="D353" s="130" t="s">
        <v>1193</v>
      </c>
      <c r="E353" t="s">
        <v>2812</v>
      </c>
    </row>
    <row r="354" spans="1:5" x14ac:dyDescent="0.25">
      <c r="A354" t="s">
        <v>905</v>
      </c>
      <c r="B354" t="s">
        <v>3948</v>
      </c>
      <c r="C354" t="s">
        <v>1211</v>
      </c>
      <c r="D354" s="130" t="s">
        <v>1209</v>
      </c>
      <c r="E354" t="s">
        <v>2812</v>
      </c>
    </row>
    <row r="355" spans="1:5" x14ac:dyDescent="0.25">
      <c r="A355" t="s">
        <v>905</v>
      </c>
      <c r="B355" t="s">
        <v>3948</v>
      </c>
      <c r="C355" t="s">
        <v>1208</v>
      </c>
      <c r="D355" s="130" t="s">
        <v>1207</v>
      </c>
      <c r="E355" t="s">
        <v>2812</v>
      </c>
    </row>
    <row r="356" spans="1:5" x14ac:dyDescent="0.25">
      <c r="A356" t="s">
        <v>905</v>
      </c>
      <c r="B356" t="s">
        <v>3948</v>
      </c>
      <c r="C356" t="s">
        <v>1205</v>
      </c>
      <c r="D356" s="130" t="s">
        <v>1203</v>
      </c>
      <c r="E356" t="s">
        <v>2812</v>
      </c>
    </row>
    <row r="357" spans="1:5" x14ac:dyDescent="0.25">
      <c r="A357" s="8" t="s">
        <v>919</v>
      </c>
      <c r="B357" t="s">
        <v>3950</v>
      </c>
      <c r="C357" t="s">
        <v>1200</v>
      </c>
      <c r="D357" s="130" t="s">
        <v>1199</v>
      </c>
      <c r="E357" t="s">
        <v>2814</v>
      </c>
    </row>
    <row r="358" spans="1:5" x14ac:dyDescent="0.25">
      <c r="A358" s="8" t="s">
        <v>919</v>
      </c>
      <c r="B358" t="s">
        <v>3950</v>
      </c>
      <c r="C358" t="s">
        <v>1196</v>
      </c>
      <c r="D358" s="130" t="s">
        <v>1195</v>
      </c>
      <c r="E358" t="s">
        <v>2812</v>
      </c>
    </row>
    <row r="359" spans="1:5" x14ac:dyDescent="0.25">
      <c r="A359" s="8" t="s">
        <v>926</v>
      </c>
      <c r="B359" t="s">
        <v>3953</v>
      </c>
      <c r="C359" t="s">
        <v>1191</v>
      </c>
      <c r="D359" s="130" t="s">
        <v>1190</v>
      </c>
      <c r="E359" t="s">
        <v>2857</v>
      </c>
    </row>
    <row r="360" spans="1:5" x14ac:dyDescent="0.25">
      <c r="A360" s="8" t="s">
        <v>926</v>
      </c>
      <c r="B360" t="s">
        <v>3953</v>
      </c>
      <c r="C360" t="s">
        <v>1185</v>
      </c>
      <c r="D360" s="130" t="s">
        <v>1184</v>
      </c>
      <c r="E360" t="s">
        <v>2812</v>
      </c>
    </row>
    <row r="361" spans="1:5" x14ac:dyDescent="0.25">
      <c r="A361" s="8" t="s">
        <v>926</v>
      </c>
      <c r="B361" t="s">
        <v>3953</v>
      </c>
      <c r="C361" t="s">
        <v>1181</v>
      </c>
      <c r="D361" s="130" t="s">
        <v>1180</v>
      </c>
      <c r="E361" t="s">
        <v>2812</v>
      </c>
    </row>
    <row r="362" spans="1:5" x14ac:dyDescent="0.25">
      <c r="A362" s="8" t="s">
        <v>926</v>
      </c>
      <c r="B362" t="s">
        <v>3953</v>
      </c>
      <c r="C362" t="s">
        <v>1174</v>
      </c>
      <c r="D362" s="130" t="s">
        <v>1173</v>
      </c>
      <c r="E362" t="s">
        <v>2812</v>
      </c>
    </row>
    <row r="363" spans="1:5" x14ac:dyDescent="0.25">
      <c r="A363" s="8" t="s">
        <v>926</v>
      </c>
      <c r="B363" t="s">
        <v>3953</v>
      </c>
      <c r="C363" t="s">
        <v>1171</v>
      </c>
      <c r="D363" s="130" t="s">
        <v>1170</v>
      </c>
      <c r="E363" t="s">
        <v>2812</v>
      </c>
    </row>
    <row r="364" spans="1:5" x14ac:dyDescent="0.25">
      <c r="A364" s="8" t="s">
        <v>926</v>
      </c>
      <c r="B364" t="s">
        <v>3953</v>
      </c>
      <c r="C364" t="s">
        <v>1168</v>
      </c>
      <c r="D364" s="130" t="s">
        <v>1167</v>
      </c>
      <c r="E364" t="s">
        <v>2812</v>
      </c>
    </row>
    <row r="365" spans="1:5" x14ac:dyDescent="0.25">
      <c r="A365" s="8" t="s">
        <v>926</v>
      </c>
      <c r="B365" t="s">
        <v>3953</v>
      </c>
      <c r="C365" t="s">
        <v>1157</v>
      </c>
      <c r="D365" s="130" t="s">
        <v>1156</v>
      </c>
      <c r="E365" t="s">
        <v>2812</v>
      </c>
    </row>
    <row r="366" spans="1:5" x14ac:dyDescent="0.25">
      <c r="A366" s="8" t="s">
        <v>912</v>
      </c>
      <c r="B366" t="s">
        <v>3949</v>
      </c>
      <c r="C366" t="s">
        <v>1153</v>
      </c>
      <c r="D366" s="130" t="s">
        <v>1151</v>
      </c>
      <c r="E366" t="s">
        <v>2857</v>
      </c>
    </row>
    <row r="367" spans="1:5" x14ac:dyDescent="0.25">
      <c r="A367" t="s">
        <v>912</v>
      </c>
      <c r="B367" t="s">
        <v>3949</v>
      </c>
      <c r="C367" t="s">
        <v>1150</v>
      </c>
      <c r="D367" s="130" t="s">
        <v>1141</v>
      </c>
      <c r="E367" t="s">
        <v>2812</v>
      </c>
    </row>
    <row r="368" spans="1:5" x14ac:dyDescent="0.25">
      <c r="A368" t="s">
        <v>948</v>
      </c>
      <c r="B368" t="s">
        <v>950</v>
      </c>
      <c r="C368" t="s">
        <v>1137</v>
      </c>
      <c r="D368" s="128" t="s">
        <v>1135</v>
      </c>
      <c r="E368" t="s">
        <v>2814</v>
      </c>
    </row>
    <row r="369" spans="1:5" x14ac:dyDescent="0.25">
      <c r="A369" t="s">
        <v>948</v>
      </c>
      <c r="B369" t="s">
        <v>950</v>
      </c>
      <c r="C369" t="s">
        <v>1133</v>
      </c>
      <c r="D369" s="128" t="s">
        <v>1132</v>
      </c>
      <c r="E369" t="s">
        <v>2812</v>
      </c>
    </row>
    <row r="370" spans="1:5" x14ac:dyDescent="0.25">
      <c r="A370" s="53" t="s">
        <v>940</v>
      </c>
      <c r="B370" t="s">
        <v>941</v>
      </c>
      <c r="C370" t="s">
        <v>1130</v>
      </c>
      <c r="D370" s="53" t="s">
        <v>1129</v>
      </c>
      <c r="E370" t="s">
        <v>2812</v>
      </c>
    </row>
    <row r="371" spans="1:5" x14ac:dyDescent="0.25">
      <c r="A371" t="s">
        <v>940</v>
      </c>
      <c r="B371" t="s">
        <v>941</v>
      </c>
      <c r="C371" t="s">
        <v>1127</v>
      </c>
      <c r="D371" s="22" t="s">
        <v>1126</v>
      </c>
      <c r="E371" t="s">
        <v>2812</v>
      </c>
    </row>
    <row r="372" spans="1:5" x14ac:dyDescent="0.25">
      <c r="A372" t="s">
        <v>940</v>
      </c>
      <c r="B372" t="s">
        <v>941</v>
      </c>
      <c r="C372" t="s">
        <v>1123</v>
      </c>
      <c r="D372" s="22" t="s">
        <v>1120</v>
      </c>
      <c r="E372" t="s">
        <v>2814</v>
      </c>
    </row>
    <row r="373" spans="1:5" x14ac:dyDescent="0.25">
      <c r="A373" t="s">
        <v>956</v>
      </c>
      <c r="B373" t="s">
        <v>958</v>
      </c>
      <c r="C373" t="s">
        <v>1121</v>
      </c>
      <c r="D373" s="22" t="s">
        <v>1120</v>
      </c>
      <c r="E373" t="s">
        <v>2814</v>
      </c>
    </row>
    <row r="374" spans="1:5" x14ac:dyDescent="0.25">
      <c r="A374" t="s">
        <v>964</v>
      </c>
      <c r="B374" t="s">
        <v>965</v>
      </c>
      <c r="C374" t="s">
        <v>2810</v>
      </c>
      <c r="D374" s="22" t="s">
        <v>2808</v>
      </c>
      <c r="E374" t="s">
        <v>2814</v>
      </c>
    </row>
    <row r="375" spans="1:5" x14ac:dyDescent="0.25">
      <c r="A375" t="s">
        <v>971</v>
      </c>
      <c r="B375" t="s">
        <v>972</v>
      </c>
      <c r="C375" t="s">
        <v>2806</v>
      </c>
      <c r="D375" s="22" t="s">
        <v>2807</v>
      </c>
      <c r="E375" t="s">
        <v>2814</v>
      </c>
    </row>
    <row r="376" spans="1:5" x14ac:dyDescent="0.25">
      <c r="A376" t="s">
        <v>933</v>
      </c>
      <c r="B376" t="s">
        <v>935</v>
      </c>
      <c r="C376" s="22" t="s">
        <v>1147</v>
      </c>
      <c r="D376" s="22" t="s">
        <v>1135</v>
      </c>
      <c r="E376" t="s">
        <v>2812</v>
      </c>
    </row>
    <row r="377" spans="1:5" x14ac:dyDescent="0.25">
      <c r="A377" t="s">
        <v>933</v>
      </c>
      <c r="B377" t="s">
        <v>935</v>
      </c>
      <c r="C377" s="22" t="s">
        <v>1145</v>
      </c>
      <c r="D377" s="22" t="s">
        <v>1129</v>
      </c>
      <c r="E377" t="s">
        <v>2812</v>
      </c>
    </row>
    <row r="378" spans="1:5" x14ac:dyDescent="0.25">
      <c r="A378" t="s">
        <v>933</v>
      </c>
      <c r="B378" t="s">
        <v>935</v>
      </c>
      <c r="C378" s="22" t="s">
        <v>1143</v>
      </c>
      <c r="D378" s="22" t="s">
        <v>1141</v>
      </c>
      <c r="E378" t="s">
        <v>2812</v>
      </c>
    </row>
    <row r="379" spans="1:5" x14ac:dyDescent="0.25">
      <c r="A379" t="s">
        <v>933</v>
      </c>
      <c r="B379" t="s">
        <v>935</v>
      </c>
      <c r="C379" s="22" t="s">
        <v>1139</v>
      </c>
      <c r="D379" s="22" t="s">
        <v>1132</v>
      </c>
      <c r="E379" t="s">
        <v>2814</v>
      </c>
    </row>
    <row r="380" spans="1:5" x14ac:dyDescent="0.25">
      <c r="A380" t="s">
        <v>4113</v>
      </c>
      <c r="B380" t="s">
        <v>4115</v>
      </c>
      <c r="C380" t="s">
        <v>4136</v>
      </c>
      <c r="D380" s="22" t="s">
        <v>1132</v>
      </c>
      <c r="E380" t="s">
        <v>2814</v>
      </c>
    </row>
    <row r="381" spans="1:5" x14ac:dyDescent="0.25">
      <c r="A381" s="124" t="s">
        <v>4143</v>
      </c>
      <c r="B381" t="s">
        <v>4145</v>
      </c>
      <c r="C381" s="105" t="s">
        <v>4152</v>
      </c>
      <c r="D381" s="22" t="s">
        <v>4150</v>
      </c>
      <c r="E381" t="s">
        <v>2814</v>
      </c>
    </row>
    <row r="382" spans="1:5" x14ac:dyDescent="0.25">
      <c r="A382" t="s">
        <v>4143</v>
      </c>
      <c r="B382" t="s">
        <v>4145</v>
      </c>
      <c r="C382" s="105" t="s">
        <v>4153</v>
      </c>
      <c r="D382" s="22" t="s">
        <v>4158</v>
      </c>
      <c r="E382" t="s">
        <v>2812</v>
      </c>
    </row>
    <row r="383" spans="1:5" x14ac:dyDescent="0.25">
      <c r="A383" t="s">
        <v>4143</v>
      </c>
      <c r="B383" t="s">
        <v>4145</v>
      </c>
      <c r="C383" s="105" t="s">
        <v>4154</v>
      </c>
      <c r="D383" s="22" t="s">
        <v>4151</v>
      </c>
      <c r="E383" t="s">
        <v>2812</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4"/>
  <sheetViews>
    <sheetView workbookViewId="0">
      <selection sqref="A1:G1"/>
    </sheetView>
  </sheetViews>
  <sheetFormatPr baseColWidth="10" defaultColWidth="11.5703125" defaultRowHeight="15" x14ac:dyDescent="0.25"/>
  <cols>
    <col min="1" max="1" width="14.85546875" bestFit="1" customWidth="1"/>
    <col min="2" max="2" width="84.140625" customWidth="1"/>
    <col min="3" max="3" width="19.5703125" bestFit="1" customWidth="1"/>
    <col min="4" max="4" width="36.42578125" style="128" customWidth="1"/>
    <col min="5" max="5" width="21.5703125" style="20" bestFit="1" customWidth="1"/>
    <col min="6" max="6" width="72" style="20" customWidth="1"/>
    <col min="7" max="7" width="16.42578125" bestFit="1" customWidth="1"/>
  </cols>
  <sheetData>
    <row r="1" spans="1:7" ht="30" x14ac:dyDescent="0.25">
      <c r="A1" s="44" t="s">
        <v>0</v>
      </c>
      <c r="B1" s="45" t="s">
        <v>3</v>
      </c>
      <c r="C1" s="45" t="s">
        <v>2805</v>
      </c>
      <c r="D1" s="45" t="s">
        <v>4168</v>
      </c>
      <c r="E1" s="46" t="s">
        <v>2803</v>
      </c>
      <c r="F1" s="46" t="s">
        <v>2802</v>
      </c>
      <c r="G1" s="45" t="s">
        <v>2801</v>
      </c>
    </row>
    <row r="2" spans="1:7" ht="15" customHeight="1" x14ac:dyDescent="0.25">
      <c r="A2" t="s">
        <v>29</v>
      </c>
      <c r="B2" t="s">
        <v>31</v>
      </c>
      <c r="C2" s="48" t="s">
        <v>2800</v>
      </c>
      <c r="D2" s="127" t="s">
        <v>2798</v>
      </c>
      <c r="E2" s="48" t="s">
        <v>2799</v>
      </c>
      <c r="F2" s="48" t="s">
        <v>2798</v>
      </c>
      <c r="G2" s="50"/>
    </row>
    <row r="3" spans="1:7" ht="15" customHeight="1" x14ac:dyDescent="0.25">
      <c r="A3" t="s">
        <v>29</v>
      </c>
      <c r="B3" t="s">
        <v>31</v>
      </c>
      <c r="C3" s="48" t="s">
        <v>2797</v>
      </c>
      <c r="D3" s="127" t="s">
        <v>2775</v>
      </c>
      <c r="E3" s="48" t="s">
        <v>2796</v>
      </c>
      <c r="F3" s="48" t="s">
        <v>2775</v>
      </c>
      <c r="G3" s="48" t="s">
        <v>1218</v>
      </c>
    </row>
    <row r="4" spans="1:7" ht="15" customHeight="1" x14ac:dyDescent="0.25">
      <c r="A4" t="s">
        <v>29</v>
      </c>
      <c r="B4" t="s">
        <v>31</v>
      </c>
      <c r="C4" s="48" t="s">
        <v>2795</v>
      </c>
      <c r="D4" s="127" t="s">
        <v>2793</v>
      </c>
      <c r="E4" s="48" t="s">
        <v>2794</v>
      </c>
      <c r="F4" s="48" t="s">
        <v>2793</v>
      </c>
      <c r="G4" s="50"/>
    </row>
    <row r="5" spans="1:7" ht="15" customHeight="1" x14ac:dyDescent="0.25">
      <c r="A5" t="s">
        <v>29</v>
      </c>
      <c r="B5" t="s">
        <v>31</v>
      </c>
      <c r="C5" s="48" t="s">
        <v>2792</v>
      </c>
      <c r="D5" s="127" t="s">
        <v>2790</v>
      </c>
      <c r="E5" s="48" t="s">
        <v>2791</v>
      </c>
      <c r="F5" s="48" t="s">
        <v>2790</v>
      </c>
      <c r="G5" s="48"/>
    </row>
    <row r="6" spans="1:7" ht="15" customHeight="1" x14ac:dyDescent="0.25">
      <c r="A6" t="s">
        <v>29</v>
      </c>
      <c r="B6" t="s">
        <v>31</v>
      </c>
      <c r="C6" s="48" t="s">
        <v>2786</v>
      </c>
      <c r="D6" s="128" t="s">
        <v>2785</v>
      </c>
      <c r="E6" s="20" t="s">
        <v>2789</v>
      </c>
      <c r="F6" s="20" t="s">
        <v>2788</v>
      </c>
      <c r="G6" t="s">
        <v>1218</v>
      </c>
    </row>
    <row r="7" spans="1:7" ht="15" customHeight="1" x14ac:dyDescent="0.25">
      <c r="A7" t="s">
        <v>29</v>
      </c>
      <c r="B7" t="s">
        <v>31</v>
      </c>
      <c r="C7" s="48" t="s">
        <v>2786</v>
      </c>
      <c r="D7" s="128" t="s">
        <v>2785</v>
      </c>
      <c r="E7" s="20" t="s">
        <v>2787</v>
      </c>
      <c r="F7" s="20" t="s">
        <v>2658</v>
      </c>
      <c r="G7" t="s">
        <v>1218</v>
      </c>
    </row>
    <row r="8" spans="1:7" ht="15.6" customHeight="1" x14ac:dyDescent="0.25">
      <c r="A8" t="s">
        <v>29</v>
      </c>
      <c r="B8" t="s">
        <v>31</v>
      </c>
      <c r="C8" s="48" t="s">
        <v>2786</v>
      </c>
      <c r="D8" s="128" t="s">
        <v>2785</v>
      </c>
      <c r="E8" s="20" t="s">
        <v>2784</v>
      </c>
      <c r="F8" s="20" t="s">
        <v>2783</v>
      </c>
      <c r="G8" t="s">
        <v>1128</v>
      </c>
    </row>
    <row r="9" spans="1:7" ht="15.6" customHeight="1" x14ac:dyDescent="0.25">
      <c r="A9" t="s">
        <v>29</v>
      </c>
      <c r="B9" t="s">
        <v>31</v>
      </c>
      <c r="C9" s="48" t="s">
        <v>2782</v>
      </c>
      <c r="D9" s="128" t="s">
        <v>2780</v>
      </c>
      <c r="E9" s="20" t="s">
        <v>2781</v>
      </c>
      <c r="F9" s="20" t="s">
        <v>2780</v>
      </c>
    </row>
    <row r="10" spans="1:7" ht="15" customHeight="1" x14ac:dyDescent="0.25">
      <c r="A10" t="s">
        <v>48</v>
      </c>
      <c r="B10" t="s">
        <v>50</v>
      </c>
      <c r="C10" t="s">
        <v>2776</v>
      </c>
      <c r="D10" s="128" t="s">
        <v>2775</v>
      </c>
      <c r="E10" s="20" t="s">
        <v>2779</v>
      </c>
      <c r="F10" s="20" t="s">
        <v>1794</v>
      </c>
      <c r="G10" t="s">
        <v>1218</v>
      </c>
    </row>
    <row r="11" spans="1:7" ht="15" customHeight="1" x14ac:dyDescent="0.25">
      <c r="A11" t="s">
        <v>48</v>
      </c>
      <c r="B11" t="s">
        <v>50</v>
      </c>
      <c r="C11" t="s">
        <v>2776</v>
      </c>
      <c r="D11" s="128" t="s">
        <v>2775</v>
      </c>
      <c r="E11" s="20" t="s">
        <v>2778</v>
      </c>
      <c r="F11" s="20" t="s">
        <v>2777</v>
      </c>
      <c r="G11" t="s">
        <v>1218</v>
      </c>
    </row>
    <row r="12" spans="1:7" ht="15" customHeight="1" x14ac:dyDescent="0.25">
      <c r="A12" t="s">
        <v>48</v>
      </c>
      <c r="B12" t="s">
        <v>50</v>
      </c>
      <c r="C12" t="s">
        <v>2776</v>
      </c>
      <c r="D12" s="128" t="s">
        <v>2775</v>
      </c>
      <c r="E12" s="20" t="s">
        <v>2774</v>
      </c>
      <c r="F12" s="20" t="s">
        <v>2773</v>
      </c>
      <c r="G12" t="s">
        <v>1218</v>
      </c>
    </row>
    <row r="13" spans="1:7" ht="15" customHeight="1" x14ac:dyDescent="0.25">
      <c r="A13" t="s">
        <v>59</v>
      </c>
      <c r="B13" t="s">
        <v>61</v>
      </c>
      <c r="C13" s="48" t="s">
        <v>2767</v>
      </c>
      <c r="D13" s="128" t="s">
        <v>2766</v>
      </c>
      <c r="E13" s="20" t="s">
        <v>2772</v>
      </c>
      <c r="F13" s="20" t="s">
        <v>2064</v>
      </c>
      <c r="G13" t="s">
        <v>1218</v>
      </c>
    </row>
    <row r="14" spans="1:7" ht="15" customHeight="1" x14ac:dyDescent="0.25">
      <c r="A14" t="s">
        <v>59</v>
      </c>
      <c r="B14" t="s">
        <v>61</v>
      </c>
      <c r="C14" s="48" t="s">
        <v>2767</v>
      </c>
      <c r="D14" s="128" t="s">
        <v>2766</v>
      </c>
      <c r="E14" s="20" t="s">
        <v>2771</v>
      </c>
      <c r="F14" s="20" t="s">
        <v>2747</v>
      </c>
      <c r="G14" t="s">
        <v>1218</v>
      </c>
    </row>
    <row r="15" spans="1:7" ht="15" customHeight="1" x14ac:dyDescent="0.25">
      <c r="A15" t="s">
        <v>59</v>
      </c>
      <c r="B15" t="s">
        <v>61</v>
      </c>
      <c r="C15" s="48" t="s">
        <v>2767</v>
      </c>
      <c r="D15" s="128" t="s">
        <v>2766</v>
      </c>
      <c r="E15" s="20" t="s">
        <v>2770</v>
      </c>
      <c r="F15" s="20" t="s">
        <v>2745</v>
      </c>
      <c r="G15" t="s">
        <v>1218</v>
      </c>
    </row>
    <row r="16" spans="1:7" ht="15" customHeight="1" x14ac:dyDescent="0.25">
      <c r="A16" t="s">
        <v>59</v>
      </c>
      <c r="B16" t="s">
        <v>61</v>
      </c>
      <c r="C16" s="48" t="s">
        <v>2767</v>
      </c>
      <c r="D16" s="128" t="s">
        <v>2766</v>
      </c>
      <c r="E16" s="20" t="s">
        <v>2769</v>
      </c>
      <c r="F16" s="20" t="s">
        <v>2749</v>
      </c>
    </row>
    <row r="17" spans="1:7" ht="15" customHeight="1" x14ac:dyDescent="0.25">
      <c r="A17" t="s">
        <v>59</v>
      </c>
      <c r="B17" t="s">
        <v>61</v>
      </c>
      <c r="C17" s="48" t="s">
        <v>2767</v>
      </c>
      <c r="D17" s="128" t="s">
        <v>2766</v>
      </c>
      <c r="E17" s="20" t="s">
        <v>2768</v>
      </c>
      <c r="F17" s="20" t="s">
        <v>2741</v>
      </c>
    </row>
    <row r="18" spans="1:7" ht="15" customHeight="1" x14ac:dyDescent="0.25">
      <c r="A18" t="s">
        <v>59</v>
      </c>
      <c r="B18" t="s">
        <v>61</v>
      </c>
      <c r="C18" s="48" t="s">
        <v>2767</v>
      </c>
      <c r="D18" s="128" t="s">
        <v>2766</v>
      </c>
      <c r="E18" s="20" t="s">
        <v>2765</v>
      </c>
      <c r="F18" s="20" t="s">
        <v>2764</v>
      </c>
    </row>
    <row r="19" spans="1:7" ht="15" customHeight="1" x14ac:dyDescent="0.25">
      <c r="A19" t="s">
        <v>59</v>
      </c>
      <c r="B19" t="s">
        <v>61</v>
      </c>
      <c r="C19" s="48" t="s">
        <v>2763</v>
      </c>
      <c r="D19" s="128" t="s">
        <v>2761</v>
      </c>
      <c r="E19" s="20" t="s">
        <v>2762</v>
      </c>
      <c r="F19" s="20" t="s">
        <v>2761</v>
      </c>
    </row>
    <row r="20" spans="1:7" ht="15" customHeight="1" x14ac:dyDescent="0.25">
      <c r="A20" t="s">
        <v>59</v>
      </c>
      <c r="B20" t="s">
        <v>61</v>
      </c>
      <c r="C20" s="48" t="s">
        <v>2756</v>
      </c>
      <c r="D20" s="128" t="s">
        <v>2755</v>
      </c>
      <c r="E20" s="20" t="s">
        <v>2760</v>
      </c>
      <c r="F20" s="20" t="s">
        <v>2759</v>
      </c>
      <c r="G20" t="s">
        <v>1218</v>
      </c>
    </row>
    <row r="21" spans="1:7" ht="15" customHeight="1" x14ac:dyDescent="0.25">
      <c r="A21" t="s">
        <v>59</v>
      </c>
      <c r="B21" t="s">
        <v>61</v>
      </c>
      <c r="C21" s="48" t="s">
        <v>2756</v>
      </c>
      <c r="D21" s="128" t="s">
        <v>2755</v>
      </c>
      <c r="E21" s="20" t="s">
        <v>2758</v>
      </c>
      <c r="F21" s="20" t="s">
        <v>2757</v>
      </c>
      <c r="G21" t="s">
        <v>1218</v>
      </c>
    </row>
    <row r="22" spans="1:7" ht="15" customHeight="1" x14ac:dyDescent="0.25">
      <c r="A22" t="s">
        <v>59</v>
      </c>
      <c r="B22" t="s">
        <v>61</v>
      </c>
      <c r="C22" s="48" t="s">
        <v>2756</v>
      </c>
      <c r="D22" s="128" t="s">
        <v>2755</v>
      </c>
      <c r="E22" s="20" t="s">
        <v>2754</v>
      </c>
      <c r="F22" s="20" t="s">
        <v>2753</v>
      </c>
    </row>
    <row r="23" spans="1:7" ht="15" customHeight="1" x14ac:dyDescent="0.25">
      <c r="A23" t="s">
        <v>72</v>
      </c>
      <c r="B23" t="s">
        <v>74</v>
      </c>
      <c r="C23" s="48" t="s">
        <v>2744</v>
      </c>
      <c r="D23" s="128" t="s">
        <v>2743</v>
      </c>
      <c r="E23" s="20" t="s">
        <v>2752</v>
      </c>
      <c r="F23" s="20" t="s">
        <v>2751</v>
      </c>
      <c r="G23" t="s">
        <v>1218</v>
      </c>
    </row>
    <row r="24" spans="1:7" ht="15" customHeight="1" x14ac:dyDescent="0.25">
      <c r="A24" t="s">
        <v>72</v>
      </c>
      <c r="B24" t="s">
        <v>74</v>
      </c>
      <c r="C24" s="48" t="s">
        <v>2744</v>
      </c>
      <c r="D24" s="128" t="s">
        <v>2743</v>
      </c>
      <c r="E24" s="20" t="s">
        <v>2750</v>
      </c>
      <c r="F24" s="20" t="s">
        <v>2749</v>
      </c>
    </row>
    <row r="25" spans="1:7" ht="15" customHeight="1" x14ac:dyDescent="0.25">
      <c r="A25" t="s">
        <v>72</v>
      </c>
      <c r="B25" t="s">
        <v>74</v>
      </c>
      <c r="C25" s="48" t="s">
        <v>2744</v>
      </c>
      <c r="D25" s="128" t="s">
        <v>2743</v>
      </c>
      <c r="E25" s="20" t="s">
        <v>2748</v>
      </c>
      <c r="F25" s="20" t="s">
        <v>2747</v>
      </c>
      <c r="G25" t="s">
        <v>1218</v>
      </c>
    </row>
    <row r="26" spans="1:7" ht="15" customHeight="1" x14ac:dyDescent="0.25">
      <c r="A26" t="s">
        <v>72</v>
      </c>
      <c r="B26" t="s">
        <v>74</v>
      </c>
      <c r="C26" s="48" t="s">
        <v>2744</v>
      </c>
      <c r="D26" s="128" t="s">
        <v>2743</v>
      </c>
      <c r="E26" s="20" t="s">
        <v>2746</v>
      </c>
      <c r="F26" s="20" t="s">
        <v>2745</v>
      </c>
      <c r="G26" t="s">
        <v>1218</v>
      </c>
    </row>
    <row r="27" spans="1:7" ht="15" customHeight="1" x14ac:dyDescent="0.25">
      <c r="A27" t="s">
        <v>72</v>
      </c>
      <c r="B27" t="s">
        <v>74</v>
      </c>
      <c r="C27" s="48" t="s">
        <v>2744</v>
      </c>
      <c r="D27" s="128" t="s">
        <v>2743</v>
      </c>
      <c r="E27" s="20" t="s">
        <v>2742</v>
      </c>
      <c r="F27" s="20" t="s">
        <v>2741</v>
      </c>
    </row>
    <row r="28" spans="1:7" ht="15" customHeight="1" x14ac:dyDescent="0.25">
      <c r="A28" t="s">
        <v>72</v>
      </c>
      <c r="B28" t="s">
        <v>74</v>
      </c>
      <c r="C28" s="48" t="s">
        <v>2738</v>
      </c>
      <c r="D28" s="128" t="s">
        <v>2737</v>
      </c>
      <c r="E28" s="20" t="s">
        <v>2740</v>
      </c>
      <c r="F28" s="20" t="s">
        <v>1339</v>
      </c>
      <c r="G28" t="s">
        <v>1218</v>
      </c>
    </row>
    <row r="29" spans="1:7" ht="15" customHeight="1" x14ac:dyDescent="0.25">
      <c r="A29" t="s">
        <v>72</v>
      </c>
      <c r="B29" t="s">
        <v>74</v>
      </c>
      <c r="C29" s="48" t="s">
        <v>2738</v>
      </c>
      <c r="D29" s="128" t="s">
        <v>2737</v>
      </c>
      <c r="E29" s="20" t="s">
        <v>2739</v>
      </c>
      <c r="F29" s="20" t="s">
        <v>2313</v>
      </c>
      <c r="G29" t="s">
        <v>1218</v>
      </c>
    </row>
    <row r="30" spans="1:7" ht="15" customHeight="1" x14ac:dyDescent="0.25">
      <c r="A30" t="s">
        <v>72</v>
      </c>
      <c r="B30" t="s">
        <v>74</v>
      </c>
      <c r="C30" s="48" t="s">
        <v>2738</v>
      </c>
      <c r="D30" s="128" t="s">
        <v>2737</v>
      </c>
      <c r="E30" s="20" t="s">
        <v>2736</v>
      </c>
      <c r="F30" s="20" t="s">
        <v>2735</v>
      </c>
    </row>
    <row r="31" spans="1:7" ht="15" customHeight="1" x14ac:dyDescent="0.25">
      <c r="A31" t="s">
        <v>82</v>
      </c>
      <c r="B31" t="s">
        <v>4169</v>
      </c>
      <c r="C31" s="48" t="s">
        <v>2730</v>
      </c>
      <c r="D31" s="128" t="s">
        <v>2729</v>
      </c>
      <c r="E31" s="20" t="s">
        <v>2734</v>
      </c>
      <c r="F31" s="20" t="s">
        <v>2450</v>
      </c>
      <c r="G31" t="s">
        <v>1128</v>
      </c>
    </row>
    <row r="32" spans="1:7" ht="15" customHeight="1" x14ac:dyDescent="0.25">
      <c r="A32" t="s">
        <v>82</v>
      </c>
      <c r="B32" t="s">
        <v>4169</v>
      </c>
      <c r="C32" s="48" t="s">
        <v>2730</v>
      </c>
      <c r="D32" s="128" t="s">
        <v>2729</v>
      </c>
      <c r="E32" s="20" t="s">
        <v>2733</v>
      </c>
      <c r="F32" s="20" t="s">
        <v>2633</v>
      </c>
    </row>
    <row r="33" spans="1:7" ht="15" customHeight="1" x14ac:dyDescent="0.25">
      <c r="A33" t="s">
        <v>82</v>
      </c>
      <c r="B33" t="s">
        <v>4169</v>
      </c>
      <c r="C33" s="48" t="s">
        <v>2730</v>
      </c>
      <c r="D33" s="128" t="s">
        <v>2729</v>
      </c>
      <c r="E33" s="20" t="s">
        <v>2732</v>
      </c>
      <c r="F33" s="20" t="s">
        <v>2631</v>
      </c>
    </row>
    <row r="34" spans="1:7" ht="15" customHeight="1" x14ac:dyDescent="0.25">
      <c r="A34" t="s">
        <v>82</v>
      </c>
      <c r="B34" t="s">
        <v>4169</v>
      </c>
      <c r="C34" s="48" t="s">
        <v>2730</v>
      </c>
      <c r="D34" s="128" t="s">
        <v>2729</v>
      </c>
      <c r="E34" s="20" t="s">
        <v>2731</v>
      </c>
      <c r="F34" s="20" t="s">
        <v>2392</v>
      </c>
      <c r="G34" t="s">
        <v>1218</v>
      </c>
    </row>
    <row r="35" spans="1:7" ht="15" customHeight="1" x14ac:dyDescent="0.25">
      <c r="A35" t="s">
        <v>82</v>
      </c>
      <c r="B35" t="s">
        <v>4169</v>
      </c>
      <c r="C35" s="48" t="s">
        <v>2730</v>
      </c>
      <c r="D35" s="128" t="s">
        <v>2729</v>
      </c>
      <c r="E35" s="20" t="s">
        <v>2728</v>
      </c>
      <c r="F35" s="20" t="s">
        <v>2626</v>
      </c>
      <c r="G35" t="s">
        <v>1218</v>
      </c>
    </row>
    <row r="36" spans="1:7" ht="15" customHeight="1" x14ac:dyDescent="0.25">
      <c r="A36" t="s">
        <v>82</v>
      </c>
      <c r="B36" t="s">
        <v>4169</v>
      </c>
      <c r="C36" s="48" t="s">
        <v>2730</v>
      </c>
      <c r="D36" s="128" t="s">
        <v>2729</v>
      </c>
      <c r="E36" s="20" t="s">
        <v>2728</v>
      </c>
      <c r="F36" s="20" t="s">
        <v>2727</v>
      </c>
    </row>
    <row r="37" spans="1:7" ht="15" customHeight="1" x14ac:dyDescent="0.25">
      <c r="A37" t="s">
        <v>82</v>
      </c>
      <c r="B37" t="s">
        <v>4169</v>
      </c>
      <c r="C37" s="48" t="s">
        <v>2717</v>
      </c>
      <c r="D37" s="128" t="s">
        <v>2687</v>
      </c>
      <c r="E37" s="20" t="s">
        <v>2726</v>
      </c>
      <c r="F37" s="20" t="s">
        <v>2598</v>
      </c>
      <c r="G37" t="s">
        <v>2572</v>
      </c>
    </row>
    <row r="38" spans="1:7" ht="15" customHeight="1" x14ac:dyDescent="0.25">
      <c r="A38" t="s">
        <v>82</v>
      </c>
      <c r="B38" t="s">
        <v>4169</v>
      </c>
      <c r="C38" s="48" t="s">
        <v>2717</v>
      </c>
      <c r="D38" s="128" t="s">
        <v>2687</v>
      </c>
      <c r="E38" s="20" t="s">
        <v>2725</v>
      </c>
      <c r="F38" s="20" t="s">
        <v>2124</v>
      </c>
      <c r="G38" t="s">
        <v>1218</v>
      </c>
    </row>
    <row r="39" spans="1:7" ht="15" customHeight="1" x14ac:dyDescent="0.25">
      <c r="A39" t="s">
        <v>82</v>
      </c>
      <c r="B39" t="s">
        <v>4169</v>
      </c>
      <c r="C39" s="48" t="s">
        <v>2717</v>
      </c>
      <c r="D39" s="128" t="s">
        <v>2687</v>
      </c>
      <c r="E39" s="20" t="s">
        <v>2724</v>
      </c>
      <c r="F39" s="20" t="s">
        <v>2669</v>
      </c>
      <c r="G39" t="s">
        <v>1218</v>
      </c>
    </row>
    <row r="40" spans="1:7" ht="15" customHeight="1" x14ac:dyDescent="0.25">
      <c r="A40" t="s">
        <v>82</v>
      </c>
      <c r="B40" t="s">
        <v>4169</v>
      </c>
      <c r="C40" s="48" t="s">
        <v>2717</v>
      </c>
      <c r="D40" s="128" t="s">
        <v>2687</v>
      </c>
      <c r="E40" s="20" t="s">
        <v>2723</v>
      </c>
      <c r="F40" s="20" t="s">
        <v>2722</v>
      </c>
    </row>
    <row r="41" spans="1:7" ht="15" customHeight="1" x14ac:dyDescent="0.25">
      <c r="A41" t="s">
        <v>82</v>
      </c>
      <c r="B41" t="s">
        <v>4169</v>
      </c>
      <c r="C41" s="48" t="s">
        <v>2717</v>
      </c>
      <c r="D41" s="128" t="s">
        <v>2687</v>
      </c>
      <c r="E41" s="20" t="s">
        <v>2721</v>
      </c>
      <c r="F41" s="20" t="s">
        <v>2720</v>
      </c>
    </row>
    <row r="42" spans="1:7" ht="15" customHeight="1" x14ac:dyDescent="0.25">
      <c r="A42" t="s">
        <v>82</v>
      </c>
      <c r="B42" t="s">
        <v>4169</v>
      </c>
      <c r="C42" s="48" t="s">
        <v>2717</v>
      </c>
      <c r="D42" s="128" t="s">
        <v>2687</v>
      </c>
      <c r="E42" s="20" t="s">
        <v>2719</v>
      </c>
      <c r="F42" s="20" t="s">
        <v>2718</v>
      </c>
      <c r="G42" t="s">
        <v>1218</v>
      </c>
    </row>
    <row r="43" spans="1:7" ht="15" customHeight="1" x14ac:dyDescent="0.25">
      <c r="A43" t="s">
        <v>82</v>
      </c>
      <c r="B43" t="s">
        <v>4169</v>
      </c>
      <c r="C43" s="48" t="s">
        <v>2717</v>
      </c>
      <c r="D43" s="128" t="s">
        <v>2687</v>
      </c>
      <c r="E43" s="20" t="s">
        <v>2716</v>
      </c>
      <c r="F43" s="20" t="s">
        <v>2715</v>
      </c>
      <c r="G43" t="s">
        <v>1218</v>
      </c>
    </row>
    <row r="44" spans="1:7" ht="15" customHeight="1" x14ac:dyDescent="0.25">
      <c r="A44" t="s">
        <v>82</v>
      </c>
      <c r="B44" t="s">
        <v>4169</v>
      </c>
      <c r="C44" s="48" t="s">
        <v>2703</v>
      </c>
      <c r="D44" s="128" t="s">
        <v>2702</v>
      </c>
      <c r="E44" s="20" t="s">
        <v>2714</v>
      </c>
      <c r="F44" s="20" t="s">
        <v>2713</v>
      </c>
      <c r="G44" t="s">
        <v>1260</v>
      </c>
    </row>
    <row r="45" spans="1:7" ht="15" customHeight="1" x14ac:dyDescent="0.25">
      <c r="A45" t="s">
        <v>82</v>
      </c>
      <c r="B45" t="s">
        <v>4169</v>
      </c>
      <c r="C45" s="48" t="s">
        <v>2703</v>
      </c>
      <c r="D45" s="128" t="s">
        <v>2702</v>
      </c>
      <c r="E45" s="20" t="s">
        <v>2712</v>
      </c>
      <c r="F45" s="20" t="s">
        <v>2711</v>
      </c>
      <c r="G45" t="s">
        <v>1128</v>
      </c>
    </row>
    <row r="46" spans="1:7" ht="15" customHeight="1" x14ac:dyDescent="0.25">
      <c r="A46" t="s">
        <v>82</v>
      </c>
      <c r="B46" t="s">
        <v>4169</v>
      </c>
      <c r="C46" s="48" t="s">
        <v>2703</v>
      </c>
      <c r="D46" s="128" t="s">
        <v>2702</v>
      </c>
      <c r="E46" s="20" t="s">
        <v>2710</v>
      </c>
      <c r="F46" s="20" t="s">
        <v>2709</v>
      </c>
      <c r="G46" t="s">
        <v>1218</v>
      </c>
    </row>
    <row r="47" spans="1:7" ht="15" customHeight="1" x14ac:dyDescent="0.25">
      <c r="A47" t="s">
        <v>82</v>
      </c>
      <c r="B47" t="s">
        <v>4169</v>
      </c>
      <c r="C47" s="48" t="s">
        <v>2703</v>
      </c>
      <c r="D47" s="128" t="s">
        <v>2702</v>
      </c>
      <c r="E47" s="20" t="s">
        <v>2708</v>
      </c>
      <c r="F47" s="20" t="s">
        <v>1339</v>
      </c>
      <c r="G47" t="s">
        <v>1218</v>
      </c>
    </row>
    <row r="48" spans="1:7" ht="15" customHeight="1" x14ac:dyDescent="0.25">
      <c r="A48" t="s">
        <v>82</v>
      </c>
      <c r="B48" t="s">
        <v>4169</v>
      </c>
      <c r="C48" s="48" t="s">
        <v>2703</v>
      </c>
      <c r="D48" s="128" t="s">
        <v>2702</v>
      </c>
      <c r="E48" s="20" t="s">
        <v>2707</v>
      </c>
      <c r="F48" s="20" t="s">
        <v>2706</v>
      </c>
      <c r="G48" t="s">
        <v>1218</v>
      </c>
    </row>
    <row r="49" spans="1:7" ht="15" customHeight="1" x14ac:dyDescent="0.25">
      <c r="A49" t="s">
        <v>82</v>
      </c>
      <c r="B49" t="s">
        <v>4169</v>
      </c>
      <c r="C49" s="48" t="s">
        <v>2703</v>
      </c>
      <c r="D49" s="128" t="s">
        <v>2702</v>
      </c>
      <c r="E49" s="20" t="s">
        <v>2705</v>
      </c>
      <c r="F49" s="20" t="s">
        <v>2704</v>
      </c>
      <c r="G49" t="s">
        <v>1218</v>
      </c>
    </row>
    <row r="50" spans="1:7" ht="15" customHeight="1" x14ac:dyDescent="0.25">
      <c r="A50" t="s">
        <v>82</v>
      </c>
      <c r="B50" t="s">
        <v>4169</v>
      </c>
      <c r="C50" s="48" t="s">
        <v>2703</v>
      </c>
      <c r="D50" s="128" t="s">
        <v>2702</v>
      </c>
      <c r="E50" s="20" t="s">
        <v>2701</v>
      </c>
      <c r="F50" s="20" t="s">
        <v>2700</v>
      </c>
    </row>
    <row r="51" spans="1:7" ht="15" customHeight="1" x14ac:dyDescent="0.25">
      <c r="A51" t="s">
        <v>82</v>
      </c>
      <c r="B51" t="s">
        <v>4169</v>
      </c>
      <c r="C51" t="s">
        <v>2698</v>
      </c>
      <c r="D51" s="128" t="s">
        <v>2697</v>
      </c>
      <c r="E51" s="20" t="s">
        <v>2699</v>
      </c>
      <c r="F51" s="20" t="s">
        <v>2642</v>
      </c>
      <c r="G51" t="s">
        <v>1192</v>
      </c>
    </row>
    <row r="52" spans="1:7" ht="15" customHeight="1" x14ac:dyDescent="0.25">
      <c r="A52" t="s">
        <v>82</v>
      </c>
      <c r="B52" t="s">
        <v>4169</v>
      </c>
      <c r="C52" t="s">
        <v>2698</v>
      </c>
      <c r="D52" s="128" t="s">
        <v>2697</v>
      </c>
      <c r="E52" s="20" t="s">
        <v>2696</v>
      </c>
      <c r="F52" s="20" t="s">
        <v>2608</v>
      </c>
      <c r="G52" t="s">
        <v>1218</v>
      </c>
    </row>
    <row r="53" spans="1:7" ht="15" customHeight="1" x14ac:dyDescent="0.25">
      <c r="A53" t="s">
        <v>93</v>
      </c>
      <c r="B53" t="s">
        <v>95</v>
      </c>
      <c r="C53" s="48" t="s">
        <v>2692</v>
      </c>
      <c r="D53" s="128" t="s">
        <v>2691</v>
      </c>
      <c r="E53" s="20" t="s">
        <v>2695</v>
      </c>
      <c r="F53" s="20" t="s">
        <v>2694</v>
      </c>
    </row>
    <row r="54" spans="1:7" ht="15" customHeight="1" x14ac:dyDescent="0.25">
      <c r="A54" t="s">
        <v>93</v>
      </c>
      <c r="B54" t="s">
        <v>95</v>
      </c>
      <c r="C54" s="48" t="s">
        <v>2692</v>
      </c>
      <c r="D54" s="128" t="s">
        <v>2691</v>
      </c>
      <c r="E54" s="20" t="s">
        <v>2693</v>
      </c>
      <c r="F54" s="20" t="s">
        <v>2029</v>
      </c>
    </row>
    <row r="55" spans="1:7" s="22" customFormat="1" ht="15" customHeight="1" x14ac:dyDescent="0.25">
      <c r="A55" t="s">
        <v>93</v>
      </c>
      <c r="B55" t="s">
        <v>95</v>
      </c>
      <c r="C55" s="48" t="s">
        <v>2692</v>
      </c>
      <c r="D55" s="128" t="s">
        <v>2691</v>
      </c>
      <c r="E55" s="20" t="s">
        <v>2690</v>
      </c>
      <c r="F55" s="20" t="s">
        <v>2689</v>
      </c>
      <c r="G55" t="s">
        <v>1128</v>
      </c>
    </row>
    <row r="56" spans="1:7" s="22" customFormat="1" ht="15" customHeight="1" x14ac:dyDescent="0.25">
      <c r="A56" t="s">
        <v>93</v>
      </c>
      <c r="B56" t="s">
        <v>95</v>
      </c>
      <c r="C56" s="48" t="s">
        <v>2688</v>
      </c>
      <c r="D56" s="128" t="s">
        <v>2687</v>
      </c>
      <c r="E56" s="20" t="s">
        <v>2686</v>
      </c>
      <c r="F56" s="20" t="s">
        <v>2685</v>
      </c>
      <c r="G56"/>
    </row>
    <row r="57" spans="1:7" s="22" customFormat="1" ht="15" customHeight="1" x14ac:dyDescent="0.25">
      <c r="A57" t="s">
        <v>93</v>
      </c>
      <c r="B57" t="s">
        <v>95</v>
      </c>
      <c r="C57" s="48" t="s">
        <v>2684</v>
      </c>
      <c r="D57" s="128" t="s">
        <v>2682</v>
      </c>
      <c r="E57" s="20" t="s">
        <v>2683</v>
      </c>
      <c r="F57" s="20" t="s">
        <v>2682</v>
      </c>
      <c r="G57"/>
    </row>
    <row r="58" spans="1:7" s="22" customFormat="1" ht="15" customHeight="1" x14ac:dyDescent="0.25">
      <c r="A58" t="s">
        <v>93</v>
      </c>
      <c r="B58" t="s">
        <v>95</v>
      </c>
      <c r="C58" s="48" t="s">
        <v>2681</v>
      </c>
      <c r="D58" s="128" t="s">
        <v>2679</v>
      </c>
      <c r="E58" s="20" t="s">
        <v>2680</v>
      </c>
      <c r="F58" s="20" t="s">
        <v>2679</v>
      </c>
      <c r="G58"/>
    </row>
    <row r="59" spans="1:7" s="22" customFormat="1" ht="15" customHeight="1" x14ac:dyDescent="0.25">
      <c r="A59" t="s">
        <v>93</v>
      </c>
      <c r="B59" t="s">
        <v>95</v>
      </c>
      <c r="C59" s="48" t="s">
        <v>2678</v>
      </c>
      <c r="D59" s="128" t="s">
        <v>2677</v>
      </c>
      <c r="E59" s="20" t="s">
        <v>2676</v>
      </c>
      <c r="F59" s="20" t="s">
        <v>2675</v>
      </c>
      <c r="G59"/>
    </row>
    <row r="60" spans="1:7" s="22" customFormat="1" ht="15" customHeight="1" x14ac:dyDescent="0.25">
      <c r="A60" t="s">
        <v>93</v>
      </c>
      <c r="B60" t="s">
        <v>95</v>
      </c>
      <c r="C60" s="48" t="s">
        <v>2674</v>
      </c>
      <c r="D60" s="128" t="s">
        <v>2672</v>
      </c>
      <c r="E60" s="20" t="s">
        <v>2673</v>
      </c>
      <c r="F60" s="20" t="s">
        <v>2672</v>
      </c>
      <c r="G60"/>
    </row>
    <row r="61" spans="1:7" s="22" customFormat="1" ht="15" customHeight="1" x14ac:dyDescent="0.25">
      <c r="A61" t="s">
        <v>104</v>
      </c>
      <c r="B61" t="s">
        <v>106</v>
      </c>
      <c r="C61" s="48" t="s">
        <v>2668</v>
      </c>
      <c r="D61" s="128" t="s">
        <v>2667</v>
      </c>
      <c r="E61" s="20" t="s">
        <v>2671</v>
      </c>
      <c r="F61" s="20" t="s">
        <v>2124</v>
      </c>
      <c r="G61" t="s">
        <v>1218</v>
      </c>
    </row>
    <row r="62" spans="1:7" s="22" customFormat="1" ht="15" customHeight="1" x14ac:dyDescent="0.25">
      <c r="A62" t="s">
        <v>104</v>
      </c>
      <c r="B62" t="s">
        <v>106</v>
      </c>
      <c r="C62" s="48" t="s">
        <v>2668</v>
      </c>
      <c r="D62" s="128" t="s">
        <v>2667</v>
      </c>
      <c r="E62" s="20" t="s">
        <v>2670</v>
      </c>
      <c r="F62" s="20" t="s">
        <v>2669</v>
      </c>
      <c r="G62" t="s">
        <v>1218</v>
      </c>
    </row>
    <row r="63" spans="1:7" s="22" customFormat="1" ht="15" customHeight="1" x14ac:dyDescent="0.25">
      <c r="A63" t="s">
        <v>104</v>
      </c>
      <c r="B63" t="s">
        <v>106</v>
      </c>
      <c r="C63" s="48" t="s">
        <v>2668</v>
      </c>
      <c r="D63" s="128" t="s">
        <v>2667</v>
      </c>
      <c r="E63" s="20" t="s">
        <v>2666</v>
      </c>
      <c r="F63" s="20" t="s">
        <v>2665</v>
      </c>
      <c r="G63" t="s">
        <v>2664</v>
      </c>
    </row>
    <row r="64" spans="1:7" s="22" customFormat="1" ht="15" customHeight="1" x14ac:dyDescent="0.25">
      <c r="A64" t="s">
        <v>104</v>
      </c>
      <c r="B64" t="s">
        <v>106</v>
      </c>
      <c r="C64" t="s">
        <v>2661</v>
      </c>
      <c r="D64" s="128" t="s">
        <v>2651</v>
      </c>
      <c r="E64" s="20" t="s">
        <v>2663</v>
      </c>
      <c r="F64" s="20" t="s">
        <v>2642</v>
      </c>
      <c r="G64" t="s">
        <v>1192</v>
      </c>
    </row>
    <row r="65" spans="1:7" s="22" customFormat="1" ht="15" customHeight="1" x14ac:dyDescent="0.25">
      <c r="A65" t="s">
        <v>104</v>
      </c>
      <c r="B65" t="s">
        <v>106</v>
      </c>
      <c r="C65" t="s">
        <v>2661</v>
      </c>
      <c r="D65" s="128" t="s">
        <v>2660</v>
      </c>
      <c r="E65" s="20" t="s">
        <v>2663</v>
      </c>
      <c r="F65" s="20" t="s">
        <v>2662</v>
      </c>
      <c r="G65"/>
    </row>
    <row r="66" spans="1:7" s="22" customFormat="1" ht="15" customHeight="1" x14ac:dyDescent="0.25">
      <c r="A66" t="s">
        <v>104</v>
      </c>
      <c r="B66" t="s">
        <v>106</v>
      </c>
      <c r="C66" t="s">
        <v>2661</v>
      </c>
      <c r="D66" s="128" t="s">
        <v>2660</v>
      </c>
      <c r="E66" s="20" t="s">
        <v>2659</v>
      </c>
      <c r="F66" s="20" t="s">
        <v>2658</v>
      </c>
      <c r="G66" t="s">
        <v>1218</v>
      </c>
    </row>
    <row r="67" spans="1:7" s="22" customFormat="1" ht="15" customHeight="1" x14ac:dyDescent="0.25">
      <c r="A67" t="s">
        <v>104</v>
      </c>
      <c r="B67" t="s">
        <v>106</v>
      </c>
      <c r="C67" s="48" t="s">
        <v>2657</v>
      </c>
      <c r="D67" s="128" t="s">
        <v>2655</v>
      </c>
      <c r="E67" s="20" t="s">
        <v>2656</v>
      </c>
      <c r="F67" s="20" t="s">
        <v>2655</v>
      </c>
      <c r="G67"/>
    </row>
    <row r="68" spans="1:7" s="22" customFormat="1" ht="15" customHeight="1" x14ac:dyDescent="0.25">
      <c r="A68" t="s">
        <v>104</v>
      </c>
      <c r="B68" t="s">
        <v>106</v>
      </c>
      <c r="C68" s="48" t="s">
        <v>2652</v>
      </c>
      <c r="D68" s="128" t="s">
        <v>2651</v>
      </c>
      <c r="E68" s="20" t="s">
        <v>2654</v>
      </c>
      <c r="F68" s="20" t="s">
        <v>2653</v>
      </c>
      <c r="G68" t="s">
        <v>1192</v>
      </c>
    </row>
    <row r="69" spans="1:7" s="22" customFormat="1" ht="15" customHeight="1" x14ac:dyDescent="0.25">
      <c r="A69" t="s">
        <v>104</v>
      </c>
      <c r="B69" t="s">
        <v>106</v>
      </c>
      <c r="C69" t="s">
        <v>2652</v>
      </c>
      <c r="D69" s="128" t="s">
        <v>2651</v>
      </c>
      <c r="E69" s="20" t="s">
        <v>2650</v>
      </c>
      <c r="F69" s="20" t="s">
        <v>2649</v>
      </c>
      <c r="G69"/>
    </row>
    <row r="70" spans="1:7" s="22" customFormat="1" ht="15" customHeight="1" x14ac:dyDescent="0.25">
      <c r="A70" t="s">
        <v>114</v>
      </c>
      <c r="B70" t="s">
        <v>116</v>
      </c>
      <c r="C70" s="48" t="s">
        <v>2646</v>
      </c>
      <c r="D70" s="128" t="s">
        <v>2645</v>
      </c>
      <c r="E70" s="20" t="s">
        <v>2648</v>
      </c>
      <c r="F70" s="20" t="s">
        <v>2647</v>
      </c>
      <c r="G70" t="s">
        <v>1124</v>
      </c>
    </row>
    <row r="71" spans="1:7" s="22" customFormat="1" ht="15" customHeight="1" x14ac:dyDescent="0.25">
      <c r="A71" t="s">
        <v>114</v>
      </c>
      <c r="B71" t="s">
        <v>116</v>
      </c>
      <c r="C71" s="48" t="s">
        <v>2646</v>
      </c>
      <c r="D71" s="128" t="s">
        <v>2645</v>
      </c>
      <c r="E71" s="20" t="s">
        <v>2644</v>
      </c>
      <c r="F71" s="20" t="s">
        <v>2525</v>
      </c>
      <c r="G71"/>
    </row>
    <row r="72" spans="1:7" s="22" customFormat="1" ht="15" customHeight="1" x14ac:dyDescent="0.25">
      <c r="A72" t="s">
        <v>126</v>
      </c>
      <c r="B72" t="s">
        <v>128</v>
      </c>
      <c r="C72" s="48" t="s">
        <v>2641</v>
      </c>
      <c r="D72" s="128" t="s">
        <v>2640</v>
      </c>
      <c r="E72" s="20" t="s">
        <v>2643</v>
      </c>
      <c r="F72" s="20" t="s">
        <v>2642</v>
      </c>
      <c r="G72" t="s">
        <v>1192</v>
      </c>
    </row>
    <row r="73" spans="1:7" s="22" customFormat="1" ht="15" customHeight="1" x14ac:dyDescent="0.25">
      <c r="A73" t="s">
        <v>126</v>
      </c>
      <c r="B73" t="s">
        <v>128</v>
      </c>
      <c r="C73" s="48" t="s">
        <v>2641</v>
      </c>
      <c r="D73" s="128" t="s">
        <v>2640</v>
      </c>
      <c r="E73" s="20" t="s">
        <v>2639</v>
      </c>
      <c r="F73" s="20" t="s">
        <v>2608</v>
      </c>
      <c r="G73" t="s">
        <v>1218</v>
      </c>
    </row>
    <row r="74" spans="1:7" s="22" customFormat="1" ht="15" customHeight="1" x14ac:dyDescent="0.25">
      <c r="A74" t="s">
        <v>126</v>
      </c>
      <c r="B74" t="s">
        <v>128</v>
      </c>
      <c r="C74" s="48" t="s">
        <v>2637</v>
      </c>
      <c r="D74" s="128" t="s">
        <v>2497</v>
      </c>
      <c r="E74" s="20" t="s">
        <v>2638</v>
      </c>
      <c r="F74" s="20" t="s">
        <v>2432</v>
      </c>
      <c r="G74" t="s">
        <v>1192</v>
      </c>
    </row>
    <row r="75" spans="1:7" s="22" customFormat="1" ht="15" customHeight="1" x14ac:dyDescent="0.25">
      <c r="A75" t="s">
        <v>126</v>
      </c>
      <c r="B75" t="s">
        <v>128</v>
      </c>
      <c r="C75" s="48" t="s">
        <v>2637</v>
      </c>
      <c r="D75" s="128" t="s">
        <v>2497</v>
      </c>
      <c r="E75" s="20" t="s">
        <v>2636</v>
      </c>
      <c r="F75" s="20" t="s">
        <v>1898</v>
      </c>
      <c r="G75" t="s">
        <v>1218</v>
      </c>
    </row>
    <row r="76" spans="1:7" s="22" customFormat="1" ht="15" customHeight="1" x14ac:dyDescent="0.25">
      <c r="A76" t="s">
        <v>126</v>
      </c>
      <c r="B76" t="s">
        <v>128</v>
      </c>
      <c r="C76" s="48" t="s">
        <v>2629</v>
      </c>
      <c r="D76" s="128" t="s">
        <v>2628</v>
      </c>
      <c r="E76" s="20" t="s">
        <v>2635</v>
      </c>
      <c r="F76" s="20" t="s">
        <v>2450</v>
      </c>
      <c r="G76" t="s">
        <v>1128</v>
      </c>
    </row>
    <row r="77" spans="1:7" s="22" customFormat="1" ht="15" customHeight="1" x14ac:dyDescent="0.25">
      <c r="A77" t="s">
        <v>126</v>
      </c>
      <c r="B77" t="s">
        <v>128</v>
      </c>
      <c r="C77" s="48" t="s">
        <v>2629</v>
      </c>
      <c r="D77" s="128" t="s">
        <v>2628</v>
      </c>
      <c r="E77" s="20" t="s">
        <v>2634</v>
      </c>
      <c r="F77" s="20" t="s">
        <v>2633</v>
      </c>
      <c r="G77"/>
    </row>
    <row r="78" spans="1:7" s="22" customFormat="1" ht="15" customHeight="1" x14ac:dyDescent="0.25">
      <c r="A78" t="s">
        <v>126</v>
      </c>
      <c r="B78" t="s">
        <v>128</v>
      </c>
      <c r="C78" s="48" t="s">
        <v>2629</v>
      </c>
      <c r="D78" s="128" t="s">
        <v>2628</v>
      </c>
      <c r="E78" s="20" t="s">
        <v>2632</v>
      </c>
      <c r="F78" s="20" t="s">
        <v>2631</v>
      </c>
      <c r="G78"/>
    </row>
    <row r="79" spans="1:7" s="22" customFormat="1" ht="15" customHeight="1" x14ac:dyDescent="0.25">
      <c r="A79" t="s">
        <v>126</v>
      </c>
      <c r="B79" t="s">
        <v>128</v>
      </c>
      <c r="C79" s="48" t="s">
        <v>2629</v>
      </c>
      <c r="D79" s="128" t="s">
        <v>2628</v>
      </c>
      <c r="E79" s="20" t="s">
        <v>2630</v>
      </c>
      <c r="F79" s="20" t="s">
        <v>2392</v>
      </c>
      <c r="G79" t="s">
        <v>1218</v>
      </c>
    </row>
    <row r="80" spans="1:7" s="22" customFormat="1" ht="15" customHeight="1" x14ac:dyDescent="0.25">
      <c r="A80" t="s">
        <v>126</v>
      </c>
      <c r="B80" t="s">
        <v>128</v>
      </c>
      <c r="C80" s="48" t="s">
        <v>2629</v>
      </c>
      <c r="D80" s="128" t="s">
        <v>2628</v>
      </c>
      <c r="E80" s="20" t="s">
        <v>2627</v>
      </c>
      <c r="F80" s="20" t="s">
        <v>2626</v>
      </c>
      <c r="G80" t="s">
        <v>1218</v>
      </c>
    </row>
    <row r="81" spans="1:7" s="22" customFormat="1" ht="15" customHeight="1" x14ac:dyDescent="0.25">
      <c r="A81" t="s">
        <v>126</v>
      </c>
      <c r="B81" t="s">
        <v>128</v>
      </c>
      <c r="C81" s="48" t="s">
        <v>2623</v>
      </c>
      <c r="D81" s="128" t="s">
        <v>2622</v>
      </c>
      <c r="E81" s="20" t="s">
        <v>2625</v>
      </c>
      <c r="F81" s="20" t="s">
        <v>1990</v>
      </c>
      <c r="G81" t="s">
        <v>1218</v>
      </c>
    </row>
    <row r="82" spans="1:7" s="22" customFormat="1" ht="15" customHeight="1" x14ac:dyDescent="0.25">
      <c r="A82" t="s">
        <v>126</v>
      </c>
      <c r="B82" t="s">
        <v>128</v>
      </c>
      <c r="C82" s="48" t="s">
        <v>2623</v>
      </c>
      <c r="D82" s="128" t="s">
        <v>2622</v>
      </c>
      <c r="E82" s="20" t="s">
        <v>2624</v>
      </c>
      <c r="F82" s="20" t="s">
        <v>1528</v>
      </c>
      <c r="G82" t="s">
        <v>1218</v>
      </c>
    </row>
    <row r="83" spans="1:7" s="22" customFormat="1" ht="15" customHeight="1" x14ac:dyDescent="0.25">
      <c r="A83" t="s">
        <v>126</v>
      </c>
      <c r="B83" t="s">
        <v>128</v>
      </c>
      <c r="C83" s="48" t="s">
        <v>2623</v>
      </c>
      <c r="D83" s="128" t="s">
        <v>2622</v>
      </c>
      <c r="E83" s="20" t="s">
        <v>2621</v>
      </c>
      <c r="F83" s="20" t="s">
        <v>1719</v>
      </c>
      <c r="G83" t="s">
        <v>1218</v>
      </c>
    </row>
    <row r="84" spans="1:7" s="22" customFormat="1" ht="15" customHeight="1" x14ac:dyDescent="0.25">
      <c r="A84" t="s">
        <v>138</v>
      </c>
      <c r="B84" t="s">
        <v>140</v>
      </c>
      <c r="C84" s="48" t="s">
        <v>2616</v>
      </c>
      <c r="D84" s="128" t="s">
        <v>2615</v>
      </c>
      <c r="E84" s="20" t="s">
        <v>2620</v>
      </c>
      <c r="F84" s="20" t="s">
        <v>2619</v>
      </c>
      <c r="G84"/>
    </row>
    <row r="85" spans="1:7" s="22" customFormat="1" ht="15" customHeight="1" x14ac:dyDescent="0.25">
      <c r="A85" t="s">
        <v>138</v>
      </c>
      <c r="B85" t="s">
        <v>140</v>
      </c>
      <c r="C85" s="48" t="s">
        <v>2616</v>
      </c>
      <c r="D85" s="128" t="s">
        <v>2615</v>
      </c>
      <c r="E85" s="20" t="s">
        <v>2618</v>
      </c>
      <c r="F85" s="20" t="s">
        <v>2617</v>
      </c>
      <c r="G85"/>
    </row>
    <row r="86" spans="1:7" s="22" customFormat="1" ht="15" customHeight="1" x14ac:dyDescent="0.25">
      <c r="A86" t="s">
        <v>138</v>
      </c>
      <c r="B86" t="s">
        <v>140</v>
      </c>
      <c r="C86" s="48" t="s">
        <v>2616</v>
      </c>
      <c r="D86" s="128" t="s">
        <v>2615</v>
      </c>
      <c r="E86" s="20" t="s">
        <v>2614</v>
      </c>
      <c r="F86" s="20" t="s">
        <v>2613</v>
      </c>
      <c r="G86"/>
    </row>
    <row r="87" spans="1:7" s="22" customFormat="1" ht="15" customHeight="1" x14ac:dyDescent="0.25">
      <c r="A87" t="s">
        <v>148</v>
      </c>
      <c r="B87" t="s">
        <v>150</v>
      </c>
      <c r="C87" s="48" t="s">
        <v>2611</v>
      </c>
      <c r="D87" s="128" t="s">
        <v>2610</v>
      </c>
      <c r="E87" s="20" t="s">
        <v>2612</v>
      </c>
      <c r="F87" s="20" t="s">
        <v>2555</v>
      </c>
      <c r="G87" t="s">
        <v>1192</v>
      </c>
    </row>
    <row r="88" spans="1:7" s="22" customFormat="1" ht="15" customHeight="1" x14ac:dyDescent="0.25">
      <c r="A88" t="s">
        <v>148</v>
      </c>
      <c r="B88" t="s">
        <v>150</v>
      </c>
      <c r="C88" s="48" t="s">
        <v>2611</v>
      </c>
      <c r="D88" s="128" t="s">
        <v>2610</v>
      </c>
      <c r="E88" s="20" t="s">
        <v>2609</v>
      </c>
      <c r="F88" s="20" t="s">
        <v>2608</v>
      </c>
      <c r="G88" t="s">
        <v>1218</v>
      </c>
    </row>
    <row r="89" spans="1:7" s="22" customFormat="1" ht="15" customHeight="1" x14ac:dyDescent="0.25">
      <c r="A89" t="s">
        <v>148</v>
      </c>
      <c r="B89" t="s">
        <v>150</v>
      </c>
      <c r="C89" s="48" t="s">
        <v>2606</v>
      </c>
      <c r="D89" s="128" t="s">
        <v>2497</v>
      </c>
      <c r="E89" s="20" t="s">
        <v>2607</v>
      </c>
      <c r="F89" s="20" t="s">
        <v>2432</v>
      </c>
      <c r="G89" t="s">
        <v>1192</v>
      </c>
    </row>
    <row r="90" spans="1:7" s="22" customFormat="1" ht="15" customHeight="1" x14ac:dyDescent="0.25">
      <c r="A90" t="s">
        <v>148</v>
      </c>
      <c r="B90" t="s">
        <v>150</v>
      </c>
      <c r="C90" s="48" t="s">
        <v>2606</v>
      </c>
      <c r="D90" s="128" t="s">
        <v>2497</v>
      </c>
      <c r="E90" s="20" t="s">
        <v>2605</v>
      </c>
      <c r="F90" s="20" t="s">
        <v>1898</v>
      </c>
      <c r="G90" t="s">
        <v>1218</v>
      </c>
    </row>
    <row r="91" spans="1:7" s="22" customFormat="1" ht="15" customHeight="1" x14ac:dyDescent="0.25">
      <c r="A91" t="s">
        <v>148</v>
      </c>
      <c r="B91" t="s">
        <v>150</v>
      </c>
      <c r="C91" s="48" t="s">
        <v>2604</v>
      </c>
      <c r="D91" s="128" t="s">
        <v>2029</v>
      </c>
      <c r="E91" s="20" t="s">
        <v>2603</v>
      </c>
      <c r="F91" s="20" t="s">
        <v>2029</v>
      </c>
      <c r="G91"/>
    </row>
    <row r="92" spans="1:7" s="22" customFormat="1" ht="15" customHeight="1" x14ac:dyDescent="0.25">
      <c r="A92" t="s">
        <v>148</v>
      </c>
      <c r="B92" t="s">
        <v>150</v>
      </c>
      <c r="C92" s="48" t="s">
        <v>2601</v>
      </c>
      <c r="D92" s="128" t="s">
        <v>2600</v>
      </c>
      <c r="E92" s="20" t="s">
        <v>2602</v>
      </c>
      <c r="F92" s="20" t="s">
        <v>2568</v>
      </c>
      <c r="G92"/>
    </row>
    <row r="93" spans="1:7" s="22" customFormat="1" ht="15" customHeight="1" x14ac:dyDescent="0.25">
      <c r="A93" t="s">
        <v>148</v>
      </c>
      <c r="B93" t="s">
        <v>150</v>
      </c>
      <c r="C93" s="48" t="s">
        <v>2601</v>
      </c>
      <c r="D93" s="128" t="s">
        <v>2600</v>
      </c>
      <c r="E93" s="20" t="s">
        <v>2599</v>
      </c>
      <c r="F93" s="20" t="s">
        <v>2598</v>
      </c>
      <c r="G93" t="s">
        <v>2572</v>
      </c>
    </row>
    <row r="94" spans="1:7" s="22" customFormat="1" ht="15" customHeight="1" x14ac:dyDescent="0.25">
      <c r="A94" t="s">
        <v>158</v>
      </c>
      <c r="B94" t="s">
        <v>160</v>
      </c>
      <c r="C94" s="48" t="s">
        <v>2596</v>
      </c>
      <c r="D94" s="128" t="s">
        <v>2428</v>
      </c>
      <c r="E94" s="20" t="s">
        <v>2597</v>
      </c>
      <c r="F94" s="20" t="s">
        <v>2432</v>
      </c>
      <c r="G94" t="s">
        <v>1192</v>
      </c>
    </row>
    <row r="95" spans="1:7" s="22" customFormat="1" ht="15" customHeight="1" x14ac:dyDescent="0.25">
      <c r="A95" t="s">
        <v>158</v>
      </c>
      <c r="B95" t="s">
        <v>160</v>
      </c>
      <c r="C95" s="48" t="s">
        <v>2596</v>
      </c>
      <c r="D95" s="128" t="s">
        <v>2428</v>
      </c>
      <c r="E95" s="20" t="s">
        <v>2595</v>
      </c>
      <c r="F95" s="20" t="s">
        <v>2594</v>
      </c>
      <c r="G95" t="s">
        <v>1192</v>
      </c>
    </row>
    <row r="96" spans="1:7" s="22" customFormat="1" ht="15" customHeight="1" x14ac:dyDescent="0.25">
      <c r="A96" t="s">
        <v>158</v>
      </c>
      <c r="B96" t="s">
        <v>160</v>
      </c>
      <c r="C96" s="48" t="s">
        <v>2592</v>
      </c>
      <c r="D96" s="128" t="s">
        <v>2591</v>
      </c>
      <c r="E96" s="20" t="s">
        <v>2593</v>
      </c>
      <c r="F96" s="20" t="s">
        <v>2450</v>
      </c>
      <c r="G96" t="s">
        <v>1128</v>
      </c>
    </row>
    <row r="97" spans="1:7" s="22" customFormat="1" ht="15" customHeight="1" x14ac:dyDescent="0.25">
      <c r="A97" t="s">
        <v>158</v>
      </c>
      <c r="B97" t="s">
        <v>160</v>
      </c>
      <c r="C97" s="48" t="s">
        <v>2592</v>
      </c>
      <c r="D97" s="128" t="s">
        <v>2591</v>
      </c>
      <c r="E97" s="20" t="s">
        <v>2590</v>
      </c>
      <c r="F97" s="20" t="s">
        <v>2446</v>
      </c>
      <c r="G97" t="s">
        <v>1128</v>
      </c>
    </row>
    <row r="98" spans="1:7" s="22" customFormat="1" ht="15" customHeight="1" x14ac:dyDescent="0.25">
      <c r="A98" t="s">
        <v>158</v>
      </c>
      <c r="B98" t="s">
        <v>160</v>
      </c>
      <c r="C98" s="48" t="s">
        <v>2588</v>
      </c>
      <c r="D98" s="128" t="s">
        <v>2587</v>
      </c>
      <c r="E98" s="20" t="s">
        <v>2589</v>
      </c>
      <c r="F98" s="20" t="s">
        <v>1658</v>
      </c>
      <c r="G98" t="s">
        <v>1128</v>
      </c>
    </row>
    <row r="99" spans="1:7" s="22" customFormat="1" ht="15" customHeight="1" x14ac:dyDescent="0.25">
      <c r="A99" t="s">
        <v>158</v>
      </c>
      <c r="B99" t="s">
        <v>160</v>
      </c>
      <c r="C99" s="48" t="s">
        <v>2588</v>
      </c>
      <c r="D99" s="128" t="s">
        <v>2587</v>
      </c>
      <c r="E99" s="20" t="s">
        <v>2585</v>
      </c>
      <c r="F99" s="20" t="s">
        <v>2586</v>
      </c>
      <c r="G99" t="s">
        <v>1128</v>
      </c>
    </row>
    <row r="100" spans="1:7" s="22" customFormat="1" ht="15" customHeight="1" x14ac:dyDescent="0.25">
      <c r="A100" t="s">
        <v>158</v>
      </c>
      <c r="B100" t="s">
        <v>160</v>
      </c>
      <c r="C100" s="48" t="s">
        <v>2581</v>
      </c>
      <c r="D100" s="128" t="s">
        <v>2580</v>
      </c>
      <c r="E100" s="20" t="s">
        <v>2585</v>
      </c>
      <c r="F100" s="20" t="s">
        <v>1528</v>
      </c>
      <c r="G100" t="s">
        <v>1218</v>
      </c>
    </row>
    <row r="101" spans="1:7" s="22" customFormat="1" ht="15" customHeight="1" x14ac:dyDescent="0.25">
      <c r="A101" t="s">
        <v>158</v>
      </c>
      <c r="B101" t="s">
        <v>160</v>
      </c>
      <c r="C101" s="48" t="s">
        <v>2581</v>
      </c>
      <c r="D101" s="128" t="s">
        <v>2580</v>
      </c>
      <c r="E101" s="20" t="s">
        <v>2584</v>
      </c>
      <c r="F101" s="20" t="s">
        <v>2583</v>
      </c>
      <c r="G101" t="s">
        <v>1128</v>
      </c>
    </row>
    <row r="102" spans="1:7" s="22" customFormat="1" ht="15" customHeight="1" x14ac:dyDescent="0.25">
      <c r="A102" t="s">
        <v>158</v>
      </c>
      <c r="B102" t="s">
        <v>160</v>
      </c>
      <c r="C102" s="48" t="s">
        <v>2581</v>
      </c>
      <c r="D102" s="128" t="s">
        <v>2580</v>
      </c>
      <c r="E102" s="20" t="s">
        <v>2582</v>
      </c>
      <c r="F102" s="20" t="s">
        <v>1719</v>
      </c>
      <c r="G102" t="s">
        <v>1218</v>
      </c>
    </row>
    <row r="103" spans="1:7" s="22" customFormat="1" ht="15" customHeight="1" x14ac:dyDescent="0.25">
      <c r="A103" t="s">
        <v>158</v>
      </c>
      <c r="B103" t="s">
        <v>160</v>
      </c>
      <c r="C103" s="48" t="s">
        <v>2581</v>
      </c>
      <c r="D103" s="128" t="s">
        <v>2580</v>
      </c>
      <c r="E103" s="20" t="s">
        <v>2579</v>
      </c>
      <c r="F103" s="20" t="s">
        <v>2578</v>
      </c>
      <c r="G103" t="s">
        <v>1218</v>
      </c>
    </row>
    <row r="104" spans="1:7" s="22" customFormat="1" ht="15" customHeight="1" x14ac:dyDescent="0.25">
      <c r="A104" t="s">
        <v>168</v>
      </c>
      <c r="B104" t="s">
        <v>3921</v>
      </c>
      <c r="C104" s="48" t="s">
        <v>2577</v>
      </c>
      <c r="D104" s="128" t="s">
        <v>2575</v>
      </c>
      <c r="E104" s="20" t="s">
        <v>2576</v>
      </c>
      <c r="F104" s="20" t="s">
        <v>2575</v>
      </c>
      <c r="G104" t="s">
        <v>1192</v>
      </c>
    </row>
    <row r="105" spans="1:7" s="22" customFormat="1" ht="15" customHeight="1" x14ac:dyDescent="0.25">
      <c r="A105" t="s">
        <v>168</v>
      </c>
      <c r="B105" t="s">
        <v>3921</v>
      </c>
      <c r="C105" s="48" t="s">
        <v>2571</v>
      </c>
      <c r="D105" s="128" t="s">
        <v>2570</v>
      </c>
      <c r="E105" s="20" t="s">
        <v>2574</v>
      </c>
      <c r="F105" s="20" t="s">
        <v>2573</v>
      </c>
      <c r="G105" t="s">
        <v>2572</v>
      </c>
    </row>
    <row r="106" spans="1:7" s="22" customFormat="1" ht="15" customHeight="1" x14ac:dyDescent="0.25">
      <c r="A106" t="s">
        <v>168</v>
      </c>
      <c r="B106" t="s">
        <v>3921</v>
      </c>
      <c r="C106" s="48" t="s">
        <v>2571</v>
      </c>
      <c r="D106" s="128" t="s">
        <v>2570</v>
      </c>
      <c r="E106" s="20" t="s">
        <v>2569</v>
      </c>
      <c r="F106" s="20" t="s">
        <v>2568</v>
      </c>
      <c r="G106"/>
    </row>
    <row r="107" spans="1:7" s="22" customFormat="1" ht="15" customHeight="1" x14ac:dyDescent="0.25">
      <c r="A107" t="s">
        <v>168</v>
      </c>
      <c r="B107" t="s">
        <v>3921</v>
      </c>
      <c r="C107" s="48" t="s">
        <v>2567</v>
      </c>
      <c r="D107" s="128" t="s">
        <v>2029</v>
      </c>
      <c r="E107" s="20" t="s">
        <v>2566</v>
      </c>
      <c r="F107" s="20" t="s">
        <v>2029</v>
      </c>
      <c r="G107"/>
    </row>
    <row r="108" spans="1:7" s="22" customFormat="1" ht="15" customHeight="1" x14ac:dyDescent="0.25">
      <c r="A108" t="s">
        <v>176</v>
      </c>
      <c r="B108" t="s">
        <v>3922</v>
      </c>
      <c r="C108" s="48" t="s">
        <v>2565</v>
      </c>
      <c r="D108" s="128" t="s">
        <v>1658</v>
      </c>
      <c r="E108" s="20" t="s">
        <v>2564</v>
      </c>
      <c r="F108" s="20" t="s">
        <v>1658</v>
      </c>
      <c r="G108" t="s">
        <v>1128</v>
      </c>
    </row>
    <row r="109" spans="1:7" s="22" customFormat="1" ht="15" customHeight="1" x14ac:dyDescent="0.25">
      <c r="A109" t="s">
        <v>176</v>
      </c>
      <c r="B109" t="s">
        <v>3922</v>
      </c>
      <c r="C109" s="48" t="s">
        <v>2563</v>
      </c>
      <c r="D109" s="128" t="s">
        <v>2029</v>
      </c>
      <c r="E109" s="20" t="s">
        <v>2562</v>
      </c>
      <c r="F109" s="20" t="s">
        <v>2029</v>
      </c>
      <c r="G109"/>
    </row>
    <row r="110" spans="1:7" s="22" customFormat="1" ht="15" customHeight="1" x14ac:dyDescent="0.25">
      <c r="A110" t="s">
        <v>176</v>
      </c>
      <c r="B110" t="s">
        <v>3922</v>
      </c>
      <c r="C110" s="48" t="s">
        <v>2559</v>
      </c>
      <c r="D110" s="128" t="s">
        <v>2504</v>
      </c>
      <c r="E110" s="20" t="s">
        <v>2561</v>
      </c>
      <c r="F110" s="20" t="s">
        <v>2450</v>
      </c>
      <c r="G110" t="s">
        <v>1128</v>
      </c>
    </row>
    <row r="111" spans="1:7" s="22" customFormat="1" ht="15" customHeight="1" x14ac:dyDescent="0.25">
      <c r="A111" t="s">
        <v>176</v>
      </c>
      <c r="B111" t="s">
        <v>3922</v>
      </c>
      <c r="C111" s="48" t="s">
        <v>2559</v>
      </c>
      <c r="D111" s="128" t="s">
        <v>2504</v>
      </c>
      <c r="E111" s="20" t="s">
        <v>2560</v>
      </c>
      <c r="F111" s="20" t="s">
        <v>2506</v>
      </c>
      <c r="G111" t="s">
        <v>1218</v>
      </c>
    </row>
    <row r="112" spans="1:7" s="22" customFormat="1" ht="15" customHeight="1" x14ac:dyDescent="0.25">
      <c r="A112" t="s">
        <v>176</v>
      </c>
      <c r="B112" t="s">
        <v>3922</v>
      </c>
      <c r="C112" s="48" t="s">
        <v>2559</v>
      </c>
      <c r="D112" s="128" t="s">
        <v>2504</v>
      </c>
      <c r="E112" s="20" t="s">
        <v>2558</v>
      </c>
      <c r="F112" s="20" t="s">
        <v>2392</v>
      </c>
      <c r="G112" t="s">
        <v>1218</v>
      </c>
    </row>
    <row r="113" spans="1:7" s="22" customFormat="1" ht="15" customHeight="1" x14ac:dyDescent="0.25">
      <c r="A113" t="s">
        <v>184</v>
      </c>
      <c r="B113" t="s">
        <v>3923</v>
      </c>
      <c r="C113" s="48" t="s">
        <v>2557</v>
      </c>
      <c r="D113" s="128" t="s">
        <v>2555</v>
      </c>
      <c r="E113" s="20" t="s">
        <v>2556</v>
      </c>
      <c r="F113" s="20" t="s">
        <v>2555</v>
      </c>
      <c r="G113" t="s">
        <v>1192</v>
      </c>
    </row>
    <row r="114" spans="1:7" s="22" customFormat="1" ht="15" customHeight="1" x14ac:dyDescent="0.25">
      <c r="A114" t="s">
        <v>184</v>
      </c>
      <c r="B114" t="s">
        <v>3923</v>
      </c>
      <c r="C114" s="48" t="s">
        <v>2554</v>
      </c>
      <c r="D114" s="128" t="s">
        <v>1658</v>
      </c>
      <c r="E114" s="20" t="s">
        <v>2553</v>
      </c>
      <c r="F114" s="20" t="s">
        <v>1658</v>
      </c>
      <c r="G114" t="s">
        <v>1128</v>
      </c>
    </row>
    <row r="115" spans="1:7" s="22" customFormat="1" ht="15" customHeight="1" x14ac:dyDescent="0.25">
      <c r="A115" t="s">
        <v>192</v>
      </c>
      <c r="B115" t="s">
        <v>194</v>
      </c>
      <c r="C115" s="48" t="s">
        <v>2548</v>
      </c>
      <c r="D115" s="128" t="s">
        <v>2547</v>
      </c>
      <c r="E115" s="20" t="s">
        <v>2552</v>
      </c>
      <c r="F115" s="20" t="s">
        <v>2536</v>
      </c>
      <c r="G115" t="s">
        <v>1218</v>
      </c>
    </row>
    <row r="116" spans="1:7" s="22" customFormat="1" ht="15" customHeight="1" x14ac:dyDescent="0.25">
      <c r="A116" t="s">
        <v>192</v>
      </c>
      <c r="B116" t="s">
        <v>194</v>
      </c>
      <c r="C116" s="48" t="s">
        <v>2548</v>
      </c>
      <c r="D116" s="128" t="s">
        <v>2547</v>
      </c>
      <c r="E116" s="20" t="s">
        <v>2551</v>
      </c>
      <c r="F116" s="20" t="s">
        <v>2520</v>
      </c>
      <c r="G116" t="s">
        <v>1218</v>
      </c>
    </row>
    <row r="117" spans="1:7" s="22" customFormat="1" ht="15" customHeight="1" x14ac:dyDescent="0.25">
      <c r="A117" t="s">
        <v>192</v>
      </c>
      <c r="B117" t="s">
        <v>194</v>
      </c>
      <c r="C117" s="48" t="s">
        <v>2548</v>
      </c>
      <c r="D117" s="128" t="s">
        <v>2547</v>
      </c>
      <c r="E117" s="20" t="s">
        <v>2550</v>
      </c>
      <c r="F117" s="20" t="s">
        <v>2518</v>
      </c>
      <c r="G117" t="s">
        <v>1218</v>
      </c>
    </row>
    <row r="118" spans="1:7" s="22" customFormat="1" ht="15" customHeight="1" x14ac:dyDescent="0.25">
      <c r="A118" t="s">
        <v>192</v>
      </c>
      <c r="B118" t="s">
        <v>194</v>
      </c>
      <c r="C118" s="48" t="s">
        <v>2548</v>
      </c>
      <c r="D118" s="128" t="s">
        <v>2547</v>
      </c>
      <c r="E118" s="20" t="s">
        <v>2549</v>
      </c>
      <c r="F118" s="20" t="s">
        <v>2516</v>
      </c>
      <c r="G118"/>
    </row>
    <row r="119" spans="1:7" s="22" customFormat="1" ht="15" customHeight="1" x14ac:dyDescent="0.25">
      <c r="A119" t="s">
        <v>192</v>
      </c>
      <c r="B119" t="s">
        <v>194</v>
      </c>
      <c r="C119" s="48" t="s">
        <v>2548</v>
      </c>
      <c r="D119" s="128" t="s">
        <v>2547</v>
      </c>
      <c r="E119" s="20" t="s">
        <v>2546</v>
      </c>
      <c r="F119" s="20" t="s">
        <v>2514</v>
      </c>
      <c r="G119"/>
    </row>
    <row r="120" spans="1:7" s="22" customFormat="1" ht="15" customHeight="1" x14ac:dyDescent="0.25">
      <c r="A120" t="s">
        <v>192</v>
      </c>
      <c r="B120" t="s">
        <v>194</v>
      </c>
      <c r="C120" s="48" t="s">
        <v>2544</v>
      </c>
      <c r="D120" s="128" t="s">
        <v>2294</v>
      </c>
      <c r="E120" s="20" t="s">
        <v>2545</v>
      </c>
      <c r="F120" s="20" t="s">
        <v>2294</v>
      </c>
      <c r="G120" t="s">
        <v>1124</v>
      </c>
    </row>
    <row r="121" spans="1:7" s="22" customFormat="1" ht="15" customHeight="1" x14ac:dyDescent="0.25">
      <c r="A121" t="s">
        <v>192</v>
      </c>
      <c r="B121" t="s">
        <v>194</v>
      </c>
      <c r="C121" s="48" t="s">
        <v>2544</v>
      </c>
      <c r="D121" s="128" t="s">
        <v>2294</v>
      </c>
      <c r="E121" s="20" t="s">
        <v>2543</v>
      </c>
      <c r="F121" s="20" t="s">
        <v>2525</v>
      </c>
      <c r="G121"/>
    </row>
    <row r="122" spans="1:7" s="22" customFormat="1" ht="15" customHeight="1" x14ac:dyDescent="0.25">
      <c r="A122" t="s">
        <v>192</v>
      </c>
      <c r="B122" t="s">
        <v>194</v>
      </c>
      <c r="C122" s="48" t="s">
        <v>2542</v>
      </c>
      <c r="D122" s="128" t="s">
        <v>1528</v>
      </c>
      <c r="E122" s="20" t="s">
        <v>2541</v>
      </c>
      <c r="F122" s="20" t="s">
        <v>1528</v>
      </c>
      <c r="G122" t="s">
        <v>1218</v>
      </c>
    </row>
    <row r="123" spans="1:7" s="22" customFormat="1" ht="15" customHeight="1" x14ac:dyDescent="0.25">
      <c r="A123" t="s">
        <v>192</v>
      </c>
      <c r="B123" t="s">
        <v>194</v>
      </c>
      <c r="C123" s="48" t="s">
        <v>2540</v>
      </c>
      <c r="D123" s="128" t="s">
        <v>2530</v>
      </c>
      <c r="E123" s="20" t="s">
        <v>2539</v>
      </c>
      <c r="F123" s="20" t="s">
        <v>2538</v>
      </c>
      <c r="G123" t="s">
        <v>1218</v>
      </c>
    </row>
    <row r="124" spans="1:7" s="22" customFormat="1" ht="15" customHeight="1" x14ac:dyDescent="0.25">
      <c r="A124" t="s">
        <v>200</v>
      </c>
      <c r="B124" t="s">
        <v>202</v>
      </c>
      <c r="C124" s="48" t="s">
        <v>2531</v>
      </c>
      <c r="D124" s="128" t="s">
        <v>2530</v>
      </c>
      <c r="E124" s="20" t="s">
        <v>2537</v>
      </c>
      <c r="F124" s="20" t="s">
        <v>2536</v>
      </c>
      <c r="G124" t="s">
        <v>1218</v>
      </c>
    </row>
    <row r="125" spans="1:7" s="22" customFormat="1" ht="15" customHeight="1" x14ac:dyDescent="0.25">
      <c r="A125" t="s">
        <v>200</v>
      </c>
      <c r="B125" t="s">
        <v>202</v>
      </c>
      <c r="C125" s="48" t="s">
        <v>2531</v>
      </c>
      <c r="D125" s="128" t="s">
        <v>2530</v>
      </c>
      <c r="E125" s="20" t="s">
        <v>2535</v>
      </c>
      <c r="F125" s="20" t="s">
        <v>2520</v>
      </c>
      <c r="G125" t="s">
        <v>1218</v>
      </c>
    </row>
    <row r="126" spans="1:7" s="22" customFormat="1" ht="15" customHeight="1" x14ac:dyDescent="0.25">
      <c r="A126" t="s">
        <v>200</v>
      </c>
      <c r="B126" t="s">
        <v>202</v>
      </c>
      <c r="C126" s="48" t="s">
        <v>2531</v>
      </c>
      <c r="D126" s="128" t="s">
        <v>2530</v>
      </c>
      <c r="E126" s="20" t="s">
        <v>2534</v>
      </c>
      <c r="F126" s="20" t="s">
        <v>2518</v>
      </c>
      <c r="G126" t="s">
        <v>1218</v>
      </c>
    </row>
    <row r="127" spans="1:7" s="22" customFormat="1" ht="15" customHeight="1" x14ac:dyDescent="0.25">
      <c r="A127" t="s">
        <v>200</v>
      </c>
      <c r="B127" t="s">
        <v>202</v>
      </c>
      <c r="C127" s="48" t="s">
        <v>2531</v>
      </c>
      <c r="D127" s="128" t="s">
        <v>2530</v>
      </c>
      <c r="E127" s="20" t="s">
        <v>2533</v>
      </c>
      <c r="F127" s="20" t="s">
        <v>2516</v>
      </c>
      <c r="G127"/>
    </row>
    <row r="128" spans="1:7" s="22" customFormat="1" ht="15" customHeight="1" x14ac:dyDescent="0.25">
      <c r="A128" t="s">
        <v>200</v>
      </c>
      <c r="B128" t="s">
        <v>202</v>
      </c>
      <c r="C128" s="48" t="s">
        <v>2531</v>
      </c>
      <c r="D128" s="128" t="s">
        <v>2530</v>
      </c>
      <c r="E128" s="20" t="s">
        <v>2532</v>
      </c>
      <c r="F128" s="20" t="s">
        <v>2514</v>
      </c>
      <c r="G128"/>
    </row>
    <row r="129" spans="1:7" s="22" customFormat="1" ht="15" customHeight="1" x14ac:dyDescent="0.25">
      <c r="A129" t="s">
        <v>200</v>
      </c>
      <c r="B129" t="s">
        <v>202</v>
      </c>
      <c r="C129" s="48" t="s">
        <v>2531</v>
      </c>
      <c r="D129" s="128" t="s">
        <v>2530</v>
      </c>
      <c r="E129" s="20" t="s">
        <v>2529</v>
      </c>
      <c r="F129" s="20" t="s">
        <v>2511</v>
      </c>
      <c r="G129"/>
    </row>
    <row r="130" spans="1:7" s="22" customFormat="1" ht="15" customHeight="1" x14ac:dyDescent="0.25">
      <c r="A130" t="s">
        <v>200</v>
      </c>
      <c r="B130" t="s">
        <v>202</v>
      </c>
      <c r="C130" s="48" t="s">
        <v>2527</v>
      </c>
      <c r="D130" s="128" t="s">
        <v>2294</v>
      </c>
      <c r="E130" s="20" t="s">
        <v>2528</v>
      </c>
      <c r="F130" s="20" t="s">
        <v>2294</v>
      </c>
      <c r="G130" t="s">
        <v>1124</v>
      </c>
    </row>
    <row r="131" spans="1:7" s="22" customFormat="1" ht="15" customHeight="1" x14ac:dyDescent="0.25">
      <c r="A131" t="s">
        <v>200</v>
      </c>
      <c r="B131" t="s">
        <v>202</v>
      </c>
      <c r="C131" s="48" t="s">
        <v>2527</v>
      </c>
      <c r="D131" s="128" t="s">
        <v>2294</v>
      </c>
      <c r="E131" s="20" t="s">
        <v>2526</v>
      </c>
      <c r="F131" s="20" t="s">
        <v>2525</v>
      </c>
      <c r="G131"/>
    </row>
    <row r="132" spans="1:7" s="22" customFormat="1" ht="15" customHeight="1" x14ac:dyDescent="0.25">
      <c r="A132" t="s">
        <v>200</v>
      </c>
      <c r="B132" t="s">
        <v>202</v>
      </c>
      <c r="C132" s="48" t="s">
        <v>2524</v>
      </c>
      <c r="D132" s="128" t="s">
        <v>1528</v>
      </c>
      <c r="E132" s="20" t="s">
        <v>2523</v>
      </c>
      <c r="F132" s="20" t="s">
        <v>1528</v>
      </c>
      <c r="G132" t="s">
        <v>1218</v>
      </c>
    </row>
    <row r="133" spans="1:7" s="22" customFormat="1" ht="15" customHeight="1" x14ac:dyDescent="0.25">
      <c r="A133" t="s">
        <v>200</v>
      </c>
      <c r="B133" t="s">
        <v>202</v>
      </c>
      <c r="C133" s="48" t="s">
        <v>2513</v>
      </c>
      <c r="D133" s="128" t="s">
        <v>2064</v>
      </c>
      <c r="E133" s="20" t="s">
        <v>2522</v>
      </c>
      <c r="F133" s="51" t="s">
        <v>2064</v>
      </c>
      <c r="G133" t="s">
        <v>1218</v>
      </c>
    </row>
    <row r="134" spans="1:7" s="22" customFormat="1" ht="15" customHeight="1" x14ac:dyDescent="0.25">
      <c r="A134" t="s">
        <v>200</v>
      </c>
      <c r="B134" t="s">
        <v>202</v>
      </c>
      <c r="C134" s="48" t="s">
        <v>2513</v>
      </c>
      <c r="D134" s="128" t="s">
        <v>2064</v>
      </c>
      <c r="E134" s="20" t="s">
        <v>2521</v>
      </c>
      <c r="F134" s="20" t="s">
        <v>2520</v>
      </c>
      <c r="G134" t="s">
        <v>1218</v>
      </c>
    </row>
    <row r="135" spans="1:7" s="22" customFormat="1" ht="15" customHeight="1" x14ac:dyDescent="0.25">
      <c r="A135" t="s">
        <v>200</v>
      </c>
      <c r="B135" t="s">
        <v>202</v>
      </c>
      <c r="C135" s="48" t="s">
        <v>2513</v>
      </c>
      <c r="D135" s="128" t="s">
        <v>2064</v>
      </c>
      <c r="E135" s="20" t="s">
        <v>2519</v>
      </c>
      <c r="F135" s="20" t="s">
        <v>2518</v>
      </c>
      <c r="G135" t="s">
        <v>1218</v>
      </c>
    </row>
    <row r="136" spans="1:7" s="22" customFormat="1" ht="15" customHeight="1" x14ac:dyDescent="0.25">
      <c r="A136" t="s">
        <v>200</v>
      </c>
      <c r="B136" t="s">
        <v>202</v>
      </c>
      <c r="C136" s="48" t="s">
        <v>2513</v>
      </c>
      <c r="D136" s="128" t="s">
        <v>2064</v>
      </c>
      <c r="E136" s="20" t="s">
        <v>2517</v>
      </c>
      <c r="F136" s="20" t="s">
        <v>2516</v>
      </c>
      <c r="G136"/>
    </row>
    <row r="137" spans="1:7" s="22" customFormat="1" ht="15" customHeight="1" x14ac:dyDescent="0.25">
      <c r="A137" t="s">
        <v>200</v>
      </c>
      <c r="B137" t="s">
        <v>202</v>
      </c>
      <c r="C137" s="48" t="s">
        <v>2513</v>
      </c>
      <c r="D137" s="128" t="s">
        <v>2064</v>
      </c>
      <c r="E137" s="20" t="s">
        <v>2515</v>
      </c>
      <c r="F137" s="20" t="s">
        <v>2514</v>
      </c>
      <c r="G137"/>
    </row>
    <row r="138" spans="1:7" s="22" customFormat="1" ht="15" customHeight="1" x14ac:dyDescent="0.25">
      <c r="A138" t="s">
        <v>200</v>
      </c>
      <c r="B138" t="s">
        <v>202</v>
      </c>
      <c r="C138" s="48" t="s">
        <v>2513</v>
      </c>
      <c r="D138" s="128" t="s">
        <v>2064</v>
      </c>
      <c r="E138" s="20" t="s">
        <v>2512</v>
      </c>
      <c r="F138" s="20" t="s">
        <v>2511</v>
      </c>
      <c r="G138"/>
    </row>
    <row r="139" spans="1:7" s="22" customFormat="1" ht="15" customHeight="1" x14ac:dyDescent="0.25">
      <c r="A139" t="s">
        <v>209</v>
      </c>
      <c r="B139" t="s">
        <v>3924</v>
      </c>
      <c r="C139" s="48" t="s">
        <v>2510</v>
      </c>
      <c r="D139" s="128" t="s">
        <v>1658</v>
      </c>
      <c r="E139" s="20" t="s">
        <v>2509</v>
      </c>
      <c r="F139" s="20" t="s">
        <v>1658</v>
      </c>
      <c r="G139" t="s">
        <v>1128</v>
      </c>
    </row>
    <row r="140" spans="1:7" s="22" customFormat="1" ht="15" customHeight="1" x14ac:dyDescent="0.25">
      <c r="A140" t="s">
        <v>209</v>
      </c>
      <c r="B140" t="s">
        <v>3924</v>
      </c>
      <c r="C140" s="48" t="s">
        <v>2505</v>
      </c>
      <c r="D140" s="128" t="s">
        <v>2504</v>
      </c>
      <c r="E140" s="20" t="s">
        <v>2508</v>
      </c>
      <c r="F140" s="20" t="s">
        <v>2450</v>
      </c>
      <c r="G140" t="s">
        <v>1128</v>
      </c>
    </row>
    <row r="141" spans="1:7" s="22" customFormat="1" ht="15" customHeight="1" x14ac:dyDescent="0.25">
      <c r="A141" t="s">
        <v>209</v>
      </c>
      <c r="B141" t="s">
        <v>3924</v>
      </c>
      <c r="C141" s="48" t="s">
        <v>2505</v>
      </c>
      <c r="D141" s="128" t="s">
        <v>2504</v>
      </c>
      <c r="E141" s="20" t="s">
        <v>2507</v>
      </c>
      <c r="F141" s="20" t="s">
        <v>2506</v>
      </c>
      <c r="G141" t="s">
        <v>1218</v>
      </c>
    </row>
    <row r="142" spans="1:7" s="22" customFormat="1" ht="15" customHeight="1" x14ac:dyDescent="0.25">
      <c r="A142" t="s">
        <v>209</v>
      </c>
      <c r="B142" t="s">
        <v>3924</v>
      </c>
      <c r="C142" s="48" t="s">
        <v>2505</v>
      </c>
      <c r="D142" s="128" t="s">
        <v>2504</v>
      </c>
      <c r="E142" s="20" t="s">
        <v>2503</v>
      </c>
      <c r="F142" s="20" t="s">
        <v>2392</v>
      </c>
      <c r="G142" t="s">
        <v>1218</v>
      </c>
    </row>
    <row r="143" spans="1:7" s="22" customFormat="1" ht="15" customHeight="1" x14ac:dyDescent="0.25">
      <c r="A143" t="s">
        <v>209</v>
      </c>
      <c r="B143" t="s">
        <v>3924</v>
      </c>
      <c r="C143" s="48" t="s">
        <v>2502</v>
      </c>
      <c r="D143" s="128" t="s">
        <v>2029</v>
      </c>
      <c r="E143" s="20" t="s">
        <v>2501</v>
      </c>
      <c r="F143" s="20" t="s">
        <v>2029</v>
      </c>
      <c r="G143"/>
    </row>
    <row r="144" spans="1:7" s="22" customFormat="1" ht="15" customHeight="1" x14ac:dyDescent="0.25">
      <c r="A144" t="s">
        <v>209</v>
      </c>
      <c r="B144" t="s">
        <v>3924</v>
      </c>
      <c r="C144" s="48" t="s">
        <v>2498</v>
      </c>
      <c r="D144" s="128" t="s">
        <v>2497</v>
      </c>
      <c r="E144" s="20" t="s">
        <v>2500</v>
      </c>
      <c r="F144" s="20" t="s">
        <v>2432</v>
      </c>
      <c r="G144" t="s">
        <v>1192</v>
      </c>
    </row>
    <row r="145" spans="1:7" s="22" customFormat="1" ht="15" customHeight="1" x14ac:dyDescent="0.25">
      <c r="A145" t="s">
        <v>209</v>
      </c>
      <c r="B145" t="s">
        <v>3924</v>
      </c>
      <c r="C145" s="48" t="s">
        <v>2498</v>
      </c>
      <c r="D145" s="128" t="s">
        <v>2497</v>
      </c>
      <c r="E145" s="20" t="s">
        <v>2499</v>
      </c>
      <c r="F145" s="20" t="s">
        <v>2430</v>
      </c>
      <c r="G145" t="s">
        <v>1192</v>
      </c>
    </row>
    <row r="146" spans="1:7" s="22" customFormat="1" ht="15" customHeight="1" x14ac:dyDescent="0.25">
      <c r="A146" t="s">
        <v>209</v>
      </c>
      <c r="B146" t="s">
        <v>3924</v>
      </c>
      <c r="C146" s="48" t="s">
        <v>2498</v>
      </c>
      <c r="D146" s="128" t="s">
        <v>2497</v>
      </c>
      <c r="E146" s="20" t="s">
        <v>2496</v>
      </c>
      <c r="F146" s="20" t="s">
        <v>2495</v>
      </c>
      <c r="G146" t="s">
        <v>1218</v>
      </c>
    </row>
    <row r="147" spans="1:7" s="22" customFormat="1" ht="15" customHeight="1" x14ac:dyDescent="0.25">
      <c r="A147" t="s">
        <v>209</v>
      </c>
      <c r="B147" t="s">
        <v>3924</v>
      </c>
      <c r="C147" s="48" t="s">
        <v>2493</v>
      </c>
      <c r="D147" s="128" t="s">
        <v>2492</v>
      </c>
      <c r="E147" s="20" t="s">
        <v>2494</v>
      </c>
      <c r="F147" s="20" t="s">
        <v>2473</v>
      </c>
      <c r="G147" t="s">
        <v>1128</v>
      </c>
    </row>
    <row r="148" spans="1:7" s="22" customFormat="1" ht="15" customHeight="1" x14ac:dyDescent="0.25">
      <c r="A148" t="s">
        <v>209</v>
      </c>
      <c r="B148" t="s">
        <v>3924</v>
      </c>
      <c r="C148" s="48" t="s">
        <v>2493</v>
      </c>
      <c r="D148" s="128" t="s">
        <v>2492</v>
      </c>
      <c r="E148" s="20" t="s">
        <v>2491</v>
      </c>
      <c r="F148" s="20" t="s">
        <v>2490</v>
      </c>
      <c r="G148" t="s">
        <v>1218</v>
      </c>
    </row>
    <row r="149" spans="1:7" s="22" customFormat="1" ht="15" customHeight="1" x14ac:dyDescent="0.25">
      <c r="A149" t="s">
        <v>218</v>
      </c>
      <c r="B149" t="s">
        <v>220</v>
      </c>
      <c r="C149" s="48" t="s">
        <v>2489</v>
      </c>
      <c r="D149" s="128" t="s">
        <v>2487</v>
      </c>
      <c r="E149" s="20" t="s">
        <v>2488</v>
      </c>
      <c r="F149" s="20" t="s">
        <v>2487</v>
      </c>
      <c r="G149"/>
    </row>
    <row r="150" spans="1:7" s="22" customFormat="1" ht="15" customHeight="1" x14ac:dyDescent="0.25">
      <c r="A150" t="s">
        <v>218</v>
      </c>
      <c r="B150" t="s">
        <v>220</v>
      </c>
      <c r="C150" s="48" t="s">
        <v>2486</v>
      </c>
      <c r="D150" s="128" t="s">
        <v>2484</v>
      </c>
      <c r="E150" s="20" t="s">
        <v>2485</v>
      </c>
      <c r="F150" s="20" t="s">
        <v>2484</v>
      </c>
      <c r="G150"/>
    </row>
    <row r="151" spans="1:7" s="22" customFormat="1" ht="15" customHeight="1" x14ac:dyDescent="0.25">
      <c r="A151" t="s">
        <v>218</v>
      </c>
      <c r="B151" t="s">
        <v>220</v>
      </c>
      <c r="C151" t="s">
        <v>2472</v>
      </c>
      <c r="D151" s="128" t="s">
        <v>2471</v>
      </c>
      <c r="E151" s="20" t="s">
        <v>2483</v>
      </c>
      <c r="F151" s="20" t="s">
        <v>2482</v>
      </c>
      <c r="G151" t="s">
        <v>1218</v>
      </c>
    </row>
    <row r="152" spans="1:7" s="22" customFormat="1" ht="15" customHeight="1" x14ac:dyDescent="0.25">
      <c r="A152" t="s">
        <v>218</v>
      </c>
      <c r="B152" t="s">
        <v>220</v>
      </c>
      <c r="C152" t="s">
        <v>2472</v>
      </c>
      <c r="D152" s="128" t="s">
        <v>2471</v>
      </c>
      <c r="E152" s="20" t="s">
        <v>2481</v>
      </c>
      <c r="F152" s="20" t="s">
        <v>2480</v>
      </c>
      <c r="G152" t="s">
        <v>2479</v>
      </c>
    </row>
    <row r="153" spans="1:7" s="22" customFormat="1" ht="15" customHeight="1" x14ac:dyDescent="0.25">
      <c r="A153" t="s">
        <v>218</v>
      </c>
      <c r="B153" t="s">
        <v>220</v>
      </c>
      <c r="C153" t="s">
        <v>2472</v>
      </c>
      <c r="D153" s="128" t="s">
        <v>2471</v>
      </c>
      <c r="E153" s="20" t="s">
        <v>2478</v>
      </c>
      <c r="F153" s="20" t="s">
        <v>2477</v>
      </c>
      <c r="G153" t="s">
        <v>1128</v>
      </c>
    </row>
    <row r="154" spans="1:7" s="22" customFormat="1" ht="15" customHeight="1" x14ac:dyDescent="0.25">
      <c r="A154" t="s">
        <v>218</v>
      </c>
      <c r="B154" t="s">
        <v>220</v>
      </c>
      <c r="C154" t="s">
        <v>2472</v>
      </c>
      <c r="D154" s="128" t="s">
        <v>2471</v>
      </c>
      <c r="E154" s="20" t="s">
        <v>2476</v>
      </c>
      <c r="F154" s="20" t="s">
        <v>2475</v>
      </c>
      <c r="G154"/>
    </row>
    <row r="155" spans="1:7" s="22" customFormat="1" ht="15" customHeight="1" x14ac:dyDescent="0.25">
      <c r="A155" t="s">
        <v>218</v>
      </c>
      <c r="B155" t="s">
        <v>220</v>
      </c>
      <c r="C155" t="s">
        <v>2472</v>
      </c>
      <c r="D155" s="128" t="s">
        <v>2471</v>
      </c>
      <c r="E155" s="20" t="s">
        <v>2474</v>
      </c>
      <c r="F155" s="20" t="s">
        <v>2473</v>
      </c>
      <c r="G155" t="s">
        <v>1128</v>
      </c>
    </row>
    <row r="156" spans="1:7" s="22" customFormat="1" ht="15" customHeight="1" x14ac:dyDescent="0.25">
      <c r="A156" t="s">
        <v>218</v>
      </c>
      <c r="B156" t="s">
        <v>220</v>
      </c>
      <c r="C156" t="s">
        <v>2472</v>
      </c>
      <c r="D156" s="128" t="s">
        <v>2471</v>
      </c>
      <c r="E156" s="20" t="s">
        <v>2470</v>
      </c>
      <c r="F156" s="20" t="s">
        <v>2469</v>
      </c>
      <c r="G156" t="s">
        <v>1128</v>
      </c>
    </row>
    <row r="157" spans="1:7" s="22" customFormat="1" ht="15" customHeight="1" x14ac:dyDescent="0.25">
      <c r="A157" t="s">
        <v>218</v>
      </c>
      <c r="B157" t="s">
        <v>220</v>
      </c>
      <c r="C157" s="48" t="s">
        <v>2468</v>
      </c>
      <c r="D157" s="128" t="s">
        <v>2466</v>
      </c>
      <c r="E157" s="20" t="s">
        <v>2467</v>
      </c>
      <c r="F157" s="20" t="s">
        <v>2466</v>
      </c>
      <c r="G157"/>
    </row>
    <row r="158" spans="1:7" s="22" customFormat="1" ht="15" customHeight="1" x14ac:dyDescent="0.25">
      <c r="A158" t="s">
        <v>218</v>
      </c>
      <c r="B158" t="s">
        <v>220</v>
      </c>
      <c r="C158" s="48" t="s">
        <v>2465</v>
      </c>
      <c r="D158" s="128" t="s">
        <v>2463</v>
      </c>
      <c r="E158" s="20" t="s">
        <v>2464</v>
      </c>
      <c r="F158" s="20" t="s">
        <v>2463</v>
      </c>
      <c r="G158"/>
    </row>
    <row r="159" spans="1:7" s="22" customFormat="1" ht="15" customHeight="1" x14ac:dyDescent="0.25">
      <c r="A159" t="s">
        <v>218</v>
      </c>
      <c r="B159" t="s">
        <v>220</v>
      </c>
      <c r="C159" s="48" t="s">
        <v>2462</v>
      </c>
      <c r="D159" s="128" t="s">
        <v>2460</v>
      </c>
      <c r="E159" s="20" t="s">
        <v>2461</v>
      </c>
      <c r="F159" s="20" t="s">
        <v>2460</v>
      </c>
      <c r="G159"/>
    </row>
    <row r="160" spans="1:7" s="22" customFormat="1" ht="15" customHeight="1" x14ac:dyDescent="0.25">
      <c r="A160" t="s">
        <v>218</v>
      </c>
      <c r="B160" t="s">
        <v>220</v>
      </c>
      <c r="C160" s="48" t="s">
        <v>2459</v>
      </c>
      <c r="D160" s="128" t="s">
        <v>2457</v>
      </c>
      <c r="E160" s="20" t="s">
        <v>2458</v>
      </c>
      <c r="F160" s="20" t="s">
        <v>2457</v>
      </c>
      <c r="G160" t="s">
        <v>1128</v>
      </c>
    </row>
    <row r="161" spans="1:7" s="22" customFormat="1" ht="15" customHeight="1" x14ac:dyDescent="0.25">
      <c r="A161" t="s">
        <v>227</v>
      </c>
      <c r="B161" t="s">
        <v>3925</v>
      </c>
      <c r="C161" s="48" t="s">
        <v>2454</v>
      </c>
      <c r="D161" s="128" t="s">
        <v>2453</v>
      </c>
      <c r="E161" s="20" t="s">
        <v>2456</v>
      </c>
      <c r="F161" s="20" t="s">
        <v>2432</v>
      </c>
      <c r="G161" t="s">
        <v>1192</v>
      </c>
    </row>
    <row r="162" spans="1:7" s="22" customFormat="1" ht="15" customHeight="1" x14ac:dyDescent="0.25">
      <c r="A162" t="s">
        <v>227</v>
      </c>
      <c r="B162" t="s">
        <v>3925</v>
      </c>
      <c r="C162" s="48" t="s">
        <v>2454</v>
      </c>
      <c r="D162" s="128" t="s">
        <v>2453</v>
      </c>
      <c r="E162" s="20" t="s">
        <v>2455</v>
      </c>
      <c r="F162" s="20" t="s">
        <v>2430</v>
      </c>
      <c r="G162" t="s">
        <v>1192</v>
      </c>
    </row>
    <row r="163" spans="1:7" s="22" customFormat="1" ht="15" customHeight="1" x14ac:dyDescent="0.25">
      <c r="A163" t="s">
        <v>227</v>
      </c>
      <c r="B163" t="s">
        <v>3925</v>
      </c>
      <c r="C163" s="48" t="s">
        <v>2454</v>
      </c>
      <c r="D163" s="128" t="s">
        <v>2453</v>
      </c>
      <c r="E163" s="20" t="s">
        <v>2452</v>
      </c>
      <c r="F163" s="20" t="s">
        <v>1898</v>
      </c>
      <c r="G163" t="s">
        <v>1218</v>
      </c>
    </row>
    <row r="164" spans="1:7" s="22" customFormat="1" ht="15" customHeight="1" x14ac:dyDescent="0.25">
      <c r="A164" t="s">
        <v>227</v>
      </c>
      <c r="B164" t="s">
        <v>3925</v>
      </c>
      <c r="C164" s="48" t="s">
        <v>2449</v>
      </c>
      <c r="D164" s="128" t="s">
        <v>2448</v>
      </c>
      <c r="E164" s="20" t="s">
        <v>2451</v>
      </c>
      <c r="F164" s="20" t="s">
        <v>2450</v>
      </c>
      <c r="G164" t="s">
        <v>1128</v>
      </c>
    </row>
    <row r="165" spans="1:7" s="22" customFormat="1" ht="15" customHeight="1" x14ac:dyDescent="0.25">
      <c r="A165" t="s">
        <v>227</v>
      </c>
      <c r="B165" t="s">
        <v>3925</v>
      </c>
      <c r="C165" s="48" t="s">
        <v>2449</v>
      </c>
      <c r="D165" s="128" t="s">
        <v>2448</v>
      </c>
      <c r="E165" s="20" t="s">
        <v>2447</v>
      </c>
      <c r="F165" s="20" t="s">
        <v>2446</v>
      </c>
      <c r="G165" t="s">
        <v>1128</v>
      </c>
    </row>
    <row r="166" spans="1:7" s="22" customFormat="1" ht="15" customHeight="1" x14ac:dyDescent="0.25">
      <c r="A166" t="s">
        <v>227</v>
      </c>
      <c r="B166" t="s">
        <v>3925</v>
      </c>
      <c r="C166" s="48" t="s">
        <v>2445</v>
      </c>
      <c r="D166" s="128" t="s">
        <v>2029</v>
      </c>
      <c r="E166" s="20" t="s">
        <v>2444</v>
      </c>
      <c r="F166" s="20" t="s">
        <v>2029</v>
      </c>
      <c r="G166"/>
    </row>
    <row r="167" spans="1:7" s="22" customFormat="1" ht="15" customHeight="1" x14ac:dyDescent="0.25">
      <c r="A167" t="s">
        <v>227</v>
      </c>
      <c r="B167" t="s">
        <v>3925</v>
      </c>
      <c r="C167" s="48" t="s">
        <v>2443</v>
      </c>
      <c r="D167" s="128" t="s">
        <v>1658</v>
      </c>
      <c r="E167" s="20" t="s">
        <v>2442</v>
      </c>
      <c r="F167" s="20" t="s">
        <v>1658</v>
      </c>
      <c r="G167" t="s">
        <v>1128</v>
      </c>
    </row>
    <row r="168" spans="1:7" s="22" customFormat="1" ht="15" customHeight="1" x14ac:dyDescent="0.25">
      <c r="A168" t="s">
        <v>235</v>
      </c>
      <c r="B168" t="s">
        <v>3926</v>
      </c>
      <c r="C168" s="48" t="s">
        <v>2437</v>
      </c>
      <c r="D168" s="128" t="s">
        <v>2436</v>
      </c>
      <c r="E168" s="20" t="s">
        <v>2441</v>
      </c>
      <c r="F168" s="20" t="s">
        <v>2440</v>
      </c>
      <c r="G168" t="s">
        <v>1128</v>
      </c>
    </row>
    <row r="169" spans="1:7" s="22" customFormat="1" ht="15" customHeight="1" x14ac:dyDescent="0.25">
      <c r="A169" t="s">
        <v>235</v>
      </c>
      <c r="B169" t="s">
        <v>3926</v>
      </c>
      <c r="C169" s="48" t="s">
        <v>2437</v>
      </c>
      <c r="D169" s="128" t="s">
        <v>2436</v>
      </c>
      <c r="E169" s="20" t="s">
        <v>2439</v>
      </c>
      <c r="F169" s="20" t="s">
        <v>2438</v>
      </c>
      <c r="G169"/>
    </row>
    <row r="170" spans="1:7" s="22" customFormat="1" ht="15" customHeight="1" x14ac:dyDescent="0.25">
      <c r="A170" t="s">
        <v>235</v>
      </c>
      <c r="B170" t="s">
        <v>3926</v>
      </c>
      <c r="C170" s="48" t="s">
        <v>2437</v>
      </c>
      <c r="D170" s="128" t="s">
        <v>2436</v>
      </c>
      <c r="E170" s="20" t="s">
        <v>2435</v>
      </c>
      <c r="F170" s="20" t="s">
        <v>2434</v>
      </c>
      <c r="G170"/>
    </row>
    <row r="171" spans="1:7" s="22" customFormat="1" ht="15" customHeight="1" x14ac:dyDescent="0.25">
      <c r="A171" t="s">
        <v>235</v>
      </c>
      <c r="B171" t="s">
        <v>3926</v>
      </c>
      <c r="C171" s="48" t="s">
        <v>2429</v>
      </c>
      <c r="D171" s="128" t="s">
        <v>2428</v>
      </c>
      <c r="E171" s="20" t="s">
        <v>2433</v>
      </c>
      <c r="F171" s="20" t="s">
        <v>2432</v>
      </c>
      <c r="G171" t="s">
        <v>1192</v>
      </c>
    </row>
    <row r="172" spans="1:7" s="22" customFormat="1" ht="15" customHeight="1" x14ac:dyDescent="0.25">
      <c r="A172" t="s">
        <v>235</v>
      </c>
      <c r="B172" t="s">
        <v>3926</v>
      </c>
      <c r="C172" s="48" t="s">
        <v>2429</v>
      </c>
      <c r="D172" s="128" t="s">
        <v>2428</v>
      </c>
      <c r="E172" s="20" t="s">
        <v>2431</v>
      </c>
      <c r="F172" s="20" t="s">
        <v>2430</v>
      </c>
      <c r="G172" t="s">
        <v>1192</v>
      </c>
    </row>
    <row r="173" spans="1:7" s="22" customFormat="1" ht="15" customHeight="1" x14ac:dyDescent="0.25">
      <c r="A173" t="s">
        <v>235</v>
      </c>
      <c r="B173" t="s">
        <v>3926</v>
      </c>
      <c r="C173" s="48" t="s">
        <v>2429</v>
      </c>
      <c r="D173" s="128" t="s">
        <v>2428</v>
      </c>
      <c r="E173" s="20" t="s">
        <v>2427</v>
      </c>
      <c r="F173" s="20" t="s">
        <v>2426</v>
      </c>
      <c r="G173" t="s">
        <v>1192</v>
      </c>
    </row>
    <row r="174" spans="1:7" s="22" customFormat="1" ht="15" customHeight="1" x14ac:dyDescent="0.25">
      <c r="A174" t="s">
        <v>235</v>
      </c>
      <c r="B174" t="s">
        <v>3926</v>
      </c>
      <c r="C174" s="48" t="s">
        <v>2422</v>
      </c>
      <c r="D174" s="128" t="s">
        <v>2421</v>
      </c>
      <c r="E174" s="20" t="s">
        <v>2425</v>
      </c>
      <c r="F174" s="20" t="s">
        <v>2241</v>
      </c>
      <c r="G174" t="s">
        <v>1128</v>
      </c>
    </row>
    <row r="175" spans="1:7" s="22" customFormat="1" ht="15" customHeight="1" x14ac:dyDescent="0.25">
      <c r="A175" t="s">
        <v>235</v>
      </c>
      <c r="B175" t="s">
        <v>3926</v>
      </c>
      <c r="C175" s="48" t="s">
        <v>2422</v>
      </c>
      <c r="D175" s="128" t="s">
        <v>2421</v>
      </c>
      <c r="E175" s="20" t="s">
        <v>2424</v>
      </c>
      <c r="F175" s="20" t="s">
        <v>2288</v>
      </c>
      <c r="G175"/>
    </row>
    <row r="176" spans="1:7" s="22" customFormat="1" ht="15" customHeight="1" x14ac:dyDescent="0.25">
      <c r="A176" t="s">
        <v>235</v>
      </c>
      <c r="B176" t="s">
        <v>3926</v>
      </c>
      <c r="C176" s="48" t="s">
        <v>2422</v>
      </c>
      <c r="D176" s="128" t="s">
        <v>2421</v>
      </c>
      <c r="E176" s="20" t="s">
        <v>2423</v>
      </c>
      <c r="F176" s="20" t="s">
        <v>2294</v>
      </c>
      <c r="G176" t="s">
        <v>1124</v>
      </c>
    </row>
    <row r="177" spans="1:7" s="22" customFormat="1" ht="15" customHeight="1" x14ac:dyDescent="0.25">
      <c r="A177" t="s">
        <v>235</v>
      </c>
      <c r="B177" t="s">
        <v>3926</v>
      </c>
      <c r="C177" s="48" t="s">
        <v>2422</v>
      </c>
      <c r="D177" s="128" t="s">
        <v>2421</v>
      </c>
      <c r="E177" s="20" t="s">
        <v>2420</v>
      </c>
      <c r="F177" s="20" t="s">
        <v>2292</v>
      </c>
      <c r="G177" t="s">
        <v>1847</v>
      </c>
    </row>
    <row r="178" spans="1:7" s="22" customFormat="1" ht="15" customHeight="1" x14ac:dyDescent="0.25">
      <c r="A178" t="s">
        <v>235</v>
      </c>
      <c r="B178" t="s">
        <v>3926</v>
      </c>
      <c r="C178" s="48" t="s">
        <v>2410</v>
      </c>
      <c r="D178" s="128" t="s">
        <v>2409</v>
      </c>
      <c r="E178" s="20" t="s">
        <v>2419</v>
      </c>
      <c r="F178" s="20" t="s">
        <v>2418</v>
      </c>
      <c r="G178" t="s">
        <v>1128</v>
      </c>
    </row>
    <row r="179" spans="1:7" s="22" customFormat="1" ht="15" customHeight="1" x14ac:dyDescent="0.25">
      <c r="A179" t="s">
        <v>235</v>
      </c>
      <c r="B179" t="s">
        <v>3926</v>
      </c>
      <c r="C179" s="48" t="s">
        <v>2410</v>
      </c>
      <c r="D179" s="128" t="s">
        <v>2409</v>
      </c>
      <c r="E179" s="20" t="s">
        <v>2417</v>
      </c>
      <c r="F179" s="20" t="s">
        <v>2416</v>
      </c>
      <c r="G179" t="s">
        <v>1218</v>
      </c>
    </row>
    <row r="180" spans="1:7" s="22" customFormat="1" ht="15" customHeight="1" x14ac:dyDescent="0.25">
      <c r="A180" t="s">
        <v>235</v>
      </c>
      <c r="B180" t="s">
        <v>3926</v>
      </c>
      <c r="C180" s="48" t="s">
        <v>2410</v>
      </c>
      <c r="D180" s="128" t="s">
        <v>2409</v>
      </c>
      <c r="E180" s="20" t="s">
        <v>2415</v>
      </c>
      <c r="F180" s="20" t="s">
        <v>2414</v>
      </c>
      <c r="G180" t="s">
        <v>2413</v>
      </c>
    </row>
    <row r="181" spans="1:7" s="22" customFormat="1" ht="15" customHeight="1" x14ac:dyDescent="0.25">
      <c r="A181" t="s">
        <v>235</v>
      </c>
      <c r="B181" t="s">
        <v>3926</v>
      </c>
      <c r="C181" s="48" t="s">
        <v>2410</v>
      </c>
      <c r="D181" s="128" t="s">
        <v>2409</v>
      </c>
      <c r="E181" s="20" t="s">
        <v>2412</v>
      </c>
      <c r="F181" s="20" t="s">
        <v>2411</v>
      </c>
      <c r="G181"/>
    </row>
    <row r="182" spans="1:7" s="22" customFormat="1" ht="15" customHeight="1" x14ac:dyDescent="0.25">
      <c r="A182" t="s">
        <v>235</v>
      </c>
      <c r="B182" t="s">
        <v>3926</v>
      </c>
      <c r="C182" s="48" t="s">
        <v>2410</v>
      </c>
      <c r="D182" s="128" t="s">
        <v>2409</v>
      </c>
      <c r="E182" s="20" t="s">
        <v>2408</v>
      </c>
      <c r="F182" s="20" t="s">
        <v>1658</v>
      </c>
      <c r="G182" t="s">
        <v>1128</v>
      </c>
    </row>
    <row r="183" spans="1:7" s="22" customFormat="1" ht="15" customHeight="1" x14ac:dyDescent="0.25">
      <c r="A183" t="s">
        <v>244</v>
      </c>
      <c r="B183" t="s">
        <v>246</v>
      </c>
      <c r="C183" s="48" t="s">
        <v>2405</v>
      </c>
      <c r="D183" s="128" t="s">
        <v>1528</v>
      </c>
      <c r="E183" s="20" t="s">
        <v>2407</v>
      </c>
      <c r="F183" s="20" t="s">
        <v>1528</v>
      </c>
      <c r="G183" t="s">
        <v>1218</v>
      </c>
    </row>
    <row r="184" spans="1:7" s="22" customFormat="1" ht="15" customHeight="1" x14ac:dyDescent="0.25">
      <c r="A184" t="s">
        <v>244</v>
      </c>
      <c r="B184" t="s">
        <v>246</v>
      </c>
      <c r="C184" s="48" t="s">
        <v>2405</v>
      </c>
      <c r="D184" s="128" t="s">
        <v>1528</v>
      </c>
      <c r="E184" s="20" t="s">
        <v>2406</v>
      </c>
      <c r="F184" s="20" t="s">
        <v>1719</v>
      </c>
      <c r="G184" t="s">
        <v>1218</v>
      </c>
    </row>
    <row r="185" spans="1:7" s="22" customFormat="1" ht="15" customHeight="1" x14ac:dyDescent="0.25">
      <c r="A185" t="s">
        <v>244</v>
      </c>
      <c r="B185" t="s">
        <v>246</v>
      </c>
      <c r="C185" s="48" t="s">
        <v>2405</v>
      </c>
      <c r="D185" s="128" t="s">
        <v>1528</v>
      </c>
      <c r="E185" s="20" t="s">
        <v>2404</v>
      </c>
      <c r="F185" s="20" t="s">
        <v>2403</v>
      </c>
      <c r="G185" t="s">
        <v>1218</v>
      </c>
    </row>
    <row r="186" spans="1:7" s="22" customFormat="1" ht="15" customHeight="1" x14ac:dyDescent="0.25">
      <c r="A186" t="s">
        <v>244</v>
      </c>
      <c r="B186" t="s">
        <v>246</v>
      </c>
      <c r="C186" s="48" t="s">
        <v>2393</v>
      </c>
      <c r="D186" s="128" t="s">
        <v>2392</v>
      </c>
      <c r="E186" s="20" t="s">
        <v>2402</v>
      </c>
      <c r="F186" s="20" t="s">
        <v>2392</v>
      </c>
      <c r="G186" t="s">
        <v>1218</v>
      </c>
    </row>
    <row r="187" spans="1:7" s="22" customFormat="1" ht="15" customHeight="1" x14ac:dyDescent="0.25">
      <c r="A187" t="s">
        <v>244</v>
      </c>
      <c r="B187" t="s">
        <v>246</v>
      </c>
      <c r="C187" s="48" t="s">
        <v>2393</v>
      </c>
      <c r="D187" s="128" t="s">
        <v>2392</v>
      </c>
      <c r="E187" s="20" t="s">
        <v>2401</v>
      </c>
      <c r="F187" s="20" t="s">
        <v>2400</v>
      </c>
      <c r="G187" t="s">
        <v>1218</v>
      </c>
    </row>
    <row r="188" spans="1:7" s="22" customFormat="1" ht="15" customHeight="1" x14ac:dyDescent="0.25">
      <c r="A188" t="s">
        <v>244</v>
      </c>
      <c r="B188" t="s">
        <v>246</v>
      </c>
      <c r="C188" s="48" t="s">
        <v>2393</v>
      </c>
      <c r="D188" s="128" t="s">
        <v>2392</v>
      </c>
      <c r="E188" s="20" t="s">
        <v>2399</v>
      </c>
      <c r="F188" s="20" t="s">
        <v>2398</v>
      </c>
      <c r="G188" t="s">
        <v>1218</v>
      </c>
    </row>
    <row r="189" spans="1:7" s="22" customFormat="1" ht="15" customHeight="1" x14ac:dyDescent="0.25">
      <c r="A189" t="s">
        <v>244</v>
      </c>
      <c r="B189" t="s">
        <v>246</v>
      </c>
      <c r="C189" s="48" t="s">
        <v>2393</v>
      </c>
      <c r="D189" s="128" t="s">
        <v>2392</v>
      </c>
      <c r="E189" s="20" t="s">
        <v>2397</v>
      </c>
      <c r="F189" s="20" t="s">
        <v>2064</v>
      </c>
      <c r="G189" t="s">
        <v>1218</v>
      </c>
    </row>
    <row r="190" spans="1:7" s="22" customFormat="1" ht="15" customHeight="1" x14ac:dyDescent="0.25">
      <c r="A190" t="s">
        <v>244</v>
      </c>
      <c r="B190" t="s">
        <v>246</v>
      </c>
      <c r="C190" s="48" t="s">
        <v>2393</v>
      </c>
      <c r="D190" s="128" t="s">
        <v>2392</v>
      </c>
      <c r="E190" s="20" t="s">
        <v>2396</v>
      </c>
      <c r="F190" s="20" t="s">
        <v>2305</v>
      </c>
      <c r="G190"/>
    </row>
    <row r="191" spans="1:7" s="22" customFormat="1" ht="15" customHeight="1" x14ac:dyDescent="0.25">
      <c r="A191" t="s">
        <v>244</v>
      </c>
      <c r="B191" t="s">
        <v>246</v>
      </c>
      <c r="C191" s="48" t="s">
        <v>2393</v>
      </c>
      <c r="D191" s="128" t="s">
        <v>2392</v>
      </c>
      <c r="E191" s="20" t="s">
        <v>2395</v>
      </c>
      <c r="F191" s="20" t="s">
        <v>2394</v>
      </c>
      <c r="G191" t="s">
        <v>1218</v>
      </c>
    </row>
    <row r="192" spans="1:7" s="22" customFormat="1" ht="15" customHeight="1" x14ac:dyDescent="0.25">
      <c r="A192" t="s">
        <v>244</v>
      </c>
      <c r="B192" t="s">
        <v>246</v>
      </c>
      <c r="C192" s="48" t="s">
        <v>2393</v>
      </c>
      <c r="D192" s="128" t="s">
        <v>2392</v>
      </c>
      <c r="E192" s="20" t="s">
        <v>2391</v>
      </c>
      <c r="F192" s="20" t="s">
        <v>2390</v>
      </c>
      <c r="G192"/>
    </row>
    <row r="193" spans="1:7" s="22" customFormat="1" ht="15" customHeight="1" x14ac:dyDescent="0.25">
      <c r="A193" t="s">
        <v>244</v>
      </c>
      <c r="B193" t="s">
        <v>246</v>
      </c>
      <c r="C193" s="48" t="s">
        <v>2389</v>
      </c>
      <c r="D193" s="128" t="s">
        <v>2356</v>
      </c>
      <c r="E193" s="20" t="s">
        <v>2388</v>
      </c>
      <c r="F193" s="20" t="s">
        <v>2354</v>
      </c>
      <c r="G193" t="s">
        <v>1128</v>
      </c>
    </row>
    <row r="194" spans="1:7" s="22" customFormat="1" ht="15" customHeight="1" x14ac:dyDescent="0.25">
      <c r="A194" t="s">
        <v>244</v>
      </c>
      <c r="B194" t="s">
        <v>246</v>
      </c>
      <c r="C194" s="48" t="s">
        <v>2383</v>
      </c>
      <c r="D194" s="128" t="s">
        <v>2382</v>
      </c>
      <c r="E194" s="20" t="s">
        <v>2387</v>
      </c>
      <c r="F194" s="20" t="s">
        <v>2290</v>
      </c>
      <c r="G194" t="s">
        <v>1218</v>
      </c>
    </row>
    <row r="195" spans="1:7" s="22" customFormat="1" ht="15" customHeight="1" x14ac:dyDescent="0.25">
      <c r="A195" t="s">
        <v>244</v>
      </c>
      <c r="B195" t="s">
        <v>246</v>
      </c>
      <c r="C195" s="48" t="s">
        <v>2383</v>
      </c>
      <c r="D195" s="128" t="s">
        <v>2382</v>
      </c>
      <c r="E195" s="20" t="s">
        <v>2386</v>
      </c>
      <c r="F195" s="20" t="s">
        <v>2294</v>
      </c>
      <c r="G195" t="s">
        <v>1124</v>
      </c>
    </row>
    <row r="196" spans="1:7" s="22" customFormat="1" ht="15" customHeight="1" x14ac:dyDescent="0.25">
      <c r="A196" t="s">
        <v>244</v>
      </c>
      <c r="B196" t="s">
        <v>246</v>
      </c>
      <c r="C196" s="48" t="s">
        <v>2383</v>
      </c>
      <c r="D196" s="128" t="s">
        <v>2382</v>
      </c>
      <c r="E196" s="20" t="s">
        <v>2385</v>
      </c>
      <c r="F196" s="20" t="s">
        <v>2384</v>
      </c>
      <c r="G196" t="s">
        <v>1847</v>
      </c>
    </row>
    <row r="197" spans="1:7" s="22" customFormat="1" ht="15" customHeight="1" x14ac:dyDescent="0.25">
      <c r="A197" t="s">
        <v>244</v>
      </c>
      <c r="B197" t="s">
        <v>246</v>
      </c>
      <c r="C197" s="48" t="s">
        <v>2383</v>
      </c>
      <c r="D197" s="128" t="s">
        <v>2382</v>
      </c>
      <c r="E197" s="20" t="s">
        <v>2381</v>
      </c>
      <c r="F197" s="20" t="s">
        <v>2288</v>
      </c>
      <c r="G197"/>
    </row>
    <row r="198" spans="1:7" s="22" customFormat="1" ht="15" customHeight="1" x14ac:dyDescent="0.25">
      <c r="A198" t="s">
        <v>244</v>
      </c>
      <c r="B198" t="s">
        <v>246</v>
      </c>
      <c r="C198" s="48" t="s">
        <v>2378</v>
      </c>
      <c r="D198" s="128" t="s">
        <v>1522</v>
      </c>
      <c r="E198" s="20" t="s">
        <v>2380</v>
      </c>
      <c r="F198" s="20" t="s">
        <v>2379</v>
      </c>
      <c r="G198" t="s">
        <v>1218</v>
      </c>
    </row>
    <row r="199" spans="1:7" s="22" customFormat="1" ht="15" customHeight="1" x14ac:dyDescent="0.25">
      <c r="A199" t="s">
        <v>244</v>
      </c>
      <c r="B199" t="s">
        <v>246</v>
      </c>
      <c r="C199" s="48" t="s">
        <v>2378</v>
      </c>
      <c r="D199" s="128" t="s">
        <v>1522</v>
      </c>
      <c r="E199" s="20" t="s">
        <v>2377</v>
      </c>
      <c r="F199" s="20" t="s">
        <v>2376</v>
      </c>
      <c r="G199" t="s">
        <v>1128</v>
      </c>
    </row>
    <row r="200" spans="1:7" s="22" customFormat="1" ht="15" customHeight="1" x14ac:dyDescent="0.25">
      <c r="A200" t="s">
        <v>244</v>
      </c>
      <c r="B200" t="s">
        <v>246</v>
      </c>
      <c r="C200" s="48" t="s">
        <v>2371</v>
      </c>
      <c r="D200" s="128" t="s">
        <v>2370</v>
      </c>
      <c r="E200" s="20" t="s">
        <v>2375</v>
      </c>
      <c r="F200" s="20" t="s">
        <v>2124</v>
      </c>
      <c r="G200" t="s">
        <v>1218</v>
      </c>
    </row>
    <row r="201" spans="1:7" s="22" customFormat="1" ht="15" customHeight="1" x14ac:dyDescent="0.25">
      <c r="A201" t="s">
        <v>244</v>
      </c>
      <c r="B201" t="s">
        <v>246</v>
      </c>
      <c r="C201" s="48" t="s">
        <v>2371</v>
      </c>
      <c r="D201" s="128" t="s">
        <v>2370</v>
      </c>
      <c r="E201" s="20" t="s">
        <v>2374</v>
      </c>
      <c r="F201" s="20" t="s">
        <v>1994</v>
      </c>
      <c r="G201" t="s">
        <v>1218</v>
      </c>
    </row>
    <row r="202" spans="1:7" s="22" customFormat="1" ht="15" customHeight="1" x14ac:dyDescent="0.25">
      <c r="A202" t="s">
        <v>244</v>
      </c>
      <c r="B202" t="s">
        <v>246</v>
      </c>
      <c r="C202" s="48" t="s">
        <v>2371</v>
      </c>
      <c r="D202" s="128" t="s">
        <v>2370</v>
      </c>
      <c r="E202" s="20" t="s">
        <v>2373</v>
      </c>
      <c r="F202" s="20" t="s">
        <v>2372</v>
      </c>
      <c r="G202" t="s">
        <v>1218</v>
      </c>
    </row>
    <row r="203" spans="1:7" s="22" customFormat="1" ht="15" customHeight="1" x14ac:dyDescent="0.25">
      <c r="A203" t="s">
        <v>244</v>
      </c>
      <c r="B203" t="s">
        <v>246</v>
      </c>
      <c r="C203" s="48" t="s">
        <v>2371</v>
      </c>
      <c r="D203" s="128" t="s">
        <v>2370</v>
      </c>
      <c r="E203" s="20" t="s">
        <v>2369</v>
      </c>
      <c r="F203" s="20" t="s">
        <v>2368</v>
      </c>
      <c r="G203" t="s">
        <v>1833</v>
      </c>
    </row>
    <row r="204" spans="1:7" s="22" customFormat="1" ht="15" customHeight="1" x14ac:dyDescent="0.25">
      <c r="A204" t="s">
        <v>244</v>
      </c>
      <c r="B204" t="s">
        <v>246</v>
      </c>
      <c r="C204" s="48" t="s">
        <v>2366</v>
      </c>
      <c r="D204" s="128" t="s">
        <v>1658</v>
      </c>
      <c r="E204" s="20" t="s">
        <v>2367</v>
      </c>
      <c r="F204" s="20" t="s">
        <v>1658</v>
      </c>
      <c r="G204" t="s">
        <v>1128</v>
      </c>
    </row>
    <row r="205" spans="1:7" s="22" customFormat="1" ht="15" customHeight="1" x14ac:dyDescent="0.25">
      <c r="A205" t="s">
        <v>244</v>
      </c>
      <c r="B205" t="s">
        <v>246</v>
      </c>
      <c r="C205" s="48" t="s">
        <v>2366</v>
      </c>
      <c r="D205" s="128" t="s">
        <v>1658</v>
      </c>
      <c r="E205" s="20" t="s">
        <v>2365</v>
      </c>
      <c r="F205" s="20" t="s">
        <v>2364</v>
      </c>
      <c r="G205" t="s">
        <v>1128</v>
      </c>
    </row>
    <row r="206" spans="1:7" s="22" customFormat="1" ht="15" customHeight="1" x14ac:dyDescent="0.25">
      <c r="A206" t="s">
        <v>252</v>
      </c>
      <c r="B206" t="s">
        <v>254</v>
      </c>
      <c r="C206" s="48" t="s">
        <v>2360</v>
      </c>
      <c r="D206" s="128" t="s">
        <v>1528</v>
      </c>
      <c r="E206" s="20" t="s">
        <v>2363</v>
      </c>
      <c r="F206" s="20" t="s">
        <v>1528</v>
      </c>
      <c r="G206" t="s">
        <v>1218</v>
      </c>
    </row>
    <row r="207" spans="1:7" s="22" customFormat="1" ht="15" customHeight="1" x14ac:dyDescent="0.25">
      <c r="A207" t="s">
        <v>252</v>
      </c>
      <c r="B207" t="s">
        <v>254</v>
      </c>
      <c r="C207" s="48" t="s">
        <v>2360</v>
      </c>
      <c r="D207" s="128" t="s">
        <v>1528</v>
      </c>
      <c r="E207" s="20" t="s">
        <v>2362</v>
      </c>
      <c r="F207" s="20" t="s">
        <v>2313</v>
      </c>
      <c r="G207" t="s">
        <v>1218</v>
      </c>
    </row>
    <row r="208" spans="1:7" s="22" customFormat="1" ht="15" customHeight="1" x14ac:dyDescent="0.25">
      <c r="A208" t="s">
        <v>252</v>
      </c>
      <c r="B208" t="s">
        <v>254</v>
      </c>
      <c r="C208" s="48" t="s">
        <v>2360</v>
      </c>
      <c r="D208" s="128" t="s">
        <v>1528</v>
      </c>
      <c r="E208" s="20" t="s">
        <v>2361</v>
      </c>
      <c r="F208" s="20" t="s">
        <v>2079</v>
      </c>
      <c r="G208" t="s">
        <v>1218</v>
      </c>
    </row>
    <row r="209" spans="1:7" s="22" customFormat="1" ht="15" customHeight="1" x14ac:dyDescent="0.25">
      <c r="A209" t="s">
        <v>252</v>
      </c>
      <c r="B209" t="s">
        <v>254</v>
      </c>
      <c r="C209" s="48" t="s">
        <v>2360</v>
      </c>
      <c r="D209" s="128" t="s">
        <v>1528</v>
      </c>
      <c r="E209" s="20" t="s">
        <v>2359</v>
      </c>
      <c r="F209" s="20" t="s">
        <v>2358</v>
      </c>
      <c r="G209" t="s">
        <v>1218</v>
      </c>
    </row>
    <row r="210" spans="1:7" s="22" customFormat="1" ht="15" customHeight="1" x14ac:dyDescent="0.25">
      <c r="A210" t="s">
        <v>252</v>
      </c>
      <c r="B210" t="s">
        <v>254</v>
      </c>
      <c r="C210" s="48" t="s">
        <v>2357</v>
      </c>
      <c r="D210" s="128" t="s">
        <v>2356</v>
      </c>
      <c r="E210" s="20" t="s">
        <v>2355</v>
      </c>
      <c r="F210" s="20" t="s">
        <v>2354</v>
      </c>
      <c r="G210" t="s">
        <v>1128</v>
      </c>
    </row>
    <row r="211" spans="1:7" s="22" customFormat="1" ht="15" customHeight="1" x14ac:dyDescent="0.25">
      <c r="A211" t="s">
        <v>252</v>
      </c>
      <c r="B211" t="s">
        <v>254</v>
      </c>
      <c r="C211" s="48" t="s">
        <v>2347</v>
      </c>
      <c r="D211" s="128" t="s">
        <v>2064</v>
      </c>
      <c r="E211" s="20" t="s">
        <v>2353</v>
      </c>
      <c r="F211" s="20" t="s">
        <v>2352</v>
      </c>
      <c r="G211" t="s">
        <v>1218</v>
      </c>
    </row>
    <row r="212" spans="1:7" s="22" customFormat="1" ht="15" customHeight="1" x14ac:dyDescent="0.25">
      <c r="A212" t="s">
        <v>252</v>
      </c>
      <c r="B212" t="s">
        <v>254</v>
      </c>
      <c r="C212" s="48" t="s">
        <v>2347</v>
      </c>
      <c r="D212" s="128" t="s">
        <v>2064</v>
      </c>
      <c r="E212" s="20" t="s">
        <v>2351</v>
      </c>
      <c r="F212" s="20" t="s">
        <v>2350</v>
      </c>
      <c r="G212" t="s">
        <v>1218</v>
      </c>
    </row>
    <row r="213" spans="1:7" s="22" customFormat="1" ht="15" customHeight="1" x14ac:dyDescent="0.25">
      <c r="A213" t="s">
        <v>252</v>
      </c>
      <c r="B213" t="s">
        <v>254</v>
      </c>
      <c r="C213" s="48" t="s">
        <v>2347</v>
      </c>
      <c r="D213" s="128" t="s">
        <v>2064</v>
      </c>
      <c r="E213" s="20" t="s">
        <v>2349</v>
      </c>
      <c r="F213" s="20" t="s">
        <v>2348</v>
      </c>
      <c r="G213" t="s">
        <v>1218</v>
      </c>
    </row>
    <row r="214" spans="1:7" s="22" customFormat="1" ht="15" customHeight="1" x14ac:dyDescent="0.25">
      <c r="A214" t="s">
        <v>252</v>
      </c>
      <c r="B214" t="s">
        <v>254</v>
      </c>
      <c r="C214" s="48" t="s">
        <v>2347</v>
      </c>
      <c r="D214" s="128" t="s">
        <v>2064</v>
      </c>
      <c r="E214" s="20" t="s">
        <v>2346</v>
      </c>
      <c r="F214" s="20" t="s">
        <v>2345</v>
      </c>
      <c r="G214" t="s">
        <v>1218</v>
      </c>
    </row>
    <row r="215" spans="1:7" s="22" customFormat="1" ht="15" customHeight="1" x14ac:dyDescent="0.25">
      <c r="A215" t="s">
        <v>252</v>
      </c>
      <c r="B215" t="s">
        <v>254</v>
      </c>
      <c r="C215" s="48" t="s">
        <v>2342</v>
      </c>
      <c r="D215" s="128" t="s">
        <v>2124</v>
      </c>
      <c r="E215" s="20" t="s">
        <v>2344</v>
      </c>
      <c r="F215" s="20" t="s">
        <v>2124</v>
      </c>
      <c r="G215" t="s">
        <v>1218</v>
      </c>
    </row>
    <row r="216" spans="1:7" s="22" customFormat="1" ht="15" customHeight="1" x14ac:dyDescent="0.25">
      <c r="A216" t="s">
        <v>252</v>
      </c>
      <c r="B216" t="s">
        <v>254</v>
      </c>
      <c r="C216" s="48" t="s">
        <v>2342</v>
      </c>
      <c r="D216" s="128" t="s">
        <v>2124</v>
      </c>
      <c r="E216" s="20" t="s">
        <v>2343</v>
      </c>
      <c r="F216" s="20" t="s">
        <v>1994</v>
      </c>
      <c r="G216" t="s">
        <v>1218</v>
      </c>
    </row>
    <row r="217" spans="1:7" s="22" customFormat="1" ht="15" customHeight="1" x14ac:dyDescent="0.25">
      <c r="A217" t="s">
        <v>252</v>
      </c>
      <c r="B217" t="s">
        <v>254</v>
      </c>
      <c r="C217" s="48" t="s">
        <v>2342</v>
      </c>
      <c r="D217" s="128" t="s">
        <v>2124</v>
      </c>
      <c r="E217" s="20" t="s">
        <v>2341</v>
      </c>
      <c r="F217" s="20" t="s">
        <v>2106</v>
      </c>
      <c r="G217" t="s">
        <v>1128</v>
      </c>
    </row>
    <row r="218" spans="1:7" s="22" customFormat="1" ht="15" customHeight="1" x14ac:dyDescent="0.25">
      <c r="A218" t="s">
        <v>252</v>
      </c>
      <c r="B218" t="s">
        <v>254</v>
      </c>
      <c r="C218" s="48" t="s">
        <v>2337</v>
      </c>
      <c r="D218" s="128" t="s">
        <v>2336</v>
      </c>
      <c r="E218" s="20" t="s">
        <v>2340</v>
      </c>
      <c r="F218" s="20" t="s">
        <v>2290</v>
      </c>
      <c r="G218" t="s">
        <v>1218</v>
      </c>
    </row>
    <row r="219" spans="1:7" s="22" customFormat="1" ht="15" customHeight="1" x14ac:dyDescent="0.25">
      <c r="A219" t="s">
        <v>252</v>
      </c>
      <c r="B219" t="s">
        <v>254</v>
      </c>
      <c r="C219" s="48" t="s">
        <v>2337</v>
      </c>
      <c r="D219" s="128" t="s">
        <v>2336</v>
      </c>
      <c r="E219" s="20" t="s">
        <v>2339</v>
      </c>
      <c r="F219" s="20" t="s">
        <v>2294</v>
      </c>
      <c r="G219" t="s">
        <v>1124</v>
      </c>
    </row>
    <row r="220" spans="1:7" s="22" customFormat="1" ht="15" customHeight="1" x14ac:dyDescent="0.25">
      <c r="A220" t="s">
        <v>252</v>
      </c>
      <c r="B220" t="s">
        <v>254</v>
      </c>
      <c r="C220" s="48" t="s">
        <v>2337</v>
      </c>
      <c r="D220" s="128" t="s">
        <v>2336</v>
      </c>
      <c r="E220" s="20" t="s">
        <v>2338</v>
      </c>
      <c r="F220" s="20" t="s">
        <v>2292</v>
      </c>
      <c r="G220" t="s">
        <v>1847</v>
      </c>
    </row>
    <row r="221" spans="1:7" s="22" customFormat="1" ht="15" customHeight="1" x14ac:dyDescent="0.25">
      <c r="A221" t="s">
        <v>252</v>
      </c>
      <c r="B221" t="s">
        <v>254</v>
      </c>
      <c r="C221" s="48" t="s">
        <v>2337</v>
      </c>
      <c r="D221" s="128" t="s">
        <v>2336</v>
      </c>
      <c r="E221" s="20" t="s">
        <v>2335</v>
      </c>
      <c r="F221" s="20" t="s">
        <v>2334</v>
      </c>
      <c r="G221"/>
    </row>
    <row r="222" spans="1:7" s="22" customFormat="1" ht="15" customHeight="1" x14ac:dyDescent="0.25">
      <c r="A222" t="s">
        <v>260</v>
      </c>
      <c r="B222" t="s">
        <v>3927</v>
      </c>
      <c r="C222" s="48" t="s">
        <v>2333</v>
      </c>
      <c r="D222" s="128" t="s">
        <v>2207</v>
      </c>
      <c r="E222" s="20" t="s">
        <v>2332</v>
      </c>
      <c r="F222" s="20" t="s">
        <v>2207</v>
      </c>
      <c r="G222"/>
    </row>
    <row r="223" spans="1:7" s="22" customFormat="1" ht="15" customHeight="1" x14ac:dyDescent="0.25">
      <c r="A223" t="s">
        <v>260</v>
      </c>
      <c r="B223" t="s">
        <v>3927</v>
      </c>
      <c r="C223" s="48" t="s">
        <v>2327</v>
      </c>
      <c r="D223" s="128" t="s">
        <v>2326</v>
      </c>
      <c r="E223" s="20" t="s">
        <v>2331</v>
      </c>
      <c r="F223" s="20" t="s">
        <v>2330</v>
      </c>
      <c r="G223" t="s">
        <v>1461</v>
      </c>
    </row>
    <row r="224" spans="1:7" s="22" customFormat="1" ht="15" customHeight="1" x14ac:dyDescent="0.25">
      <c r="A224" t="s">
        <v>260</v>
      </c>
      <c r="B224" t="s">
        <v>3927</v>
      </c>
      <c r="C224" s="48" t="s">
        <v>2327</v>
      </c>
      <c r="D224" s="128" t="s">
        <v>2326</v>
      </c>
      <c r="E224" s="20" t="s">
        <v>2329</v>
      </c>
      <c r="F224" s="20" t="s">
        <v>2328</v>
      </c>
      <c r="G224"/>
    </row>
    <row r="225" spans="1:7" s="22" customFormat="1" ht="15" customHeight="1" x14ac:dyDescent="0.25">
      <c r="A225" t="s">
        <v>260</v>
      </c>
      <c r="B225" t="s">
        <v>3927</v>
      </c>
      <c r="C225" s="48" t="s">
        <v>2327</v>
      </c>
      <c r="D225" s="128" t="s">
        <v>2326</v>
      </c>
      <c r="E225" s="20" t="s">
        <v>2325</v>
      </c>
      <c r="F225" s="20" t="s">
        <v>1973</v>
      </c>
      <c r="G225" t="s">
        <v>1218</v>
      </c>
    </row>
    <row r="226" spans="1:7" s="22" customFormat="1" ht="15" customHeight="1" x14ac:dyDescent="0.25">
      <c r="A226" t="s">
        <v>260</v>
      </c>
      <c r="B226" t="s">
        <v>3927</v>
      </c>
      <c r="C226" s="48" t="s">
        <v>2321</v>
      </c>
      <c r="D226" s="128" t="s">
        <v>2320</v>
      </c>
      <c r="E226" s="20" t="s">
        <v>2324</v>
      </c>
      <c r="F226" s="20" t="s">
        <v>2323</v>
      </c>
      <c r="G226" t="s">
        <v>1321</v>
      </c>
    </row>
    <row r="227" spans="1:7" s="22" customFormat="1" ht="15" customHeight="1" x14ac:dyDescent="0.25">
      <c r="A227" t="s">
        <v>260</v>
      </c>
      <c r="B227" t="s">
        <v>3927</v>
      </c>
      <c r="C227" s="48" t="s">
        <v>2321</v>
      </c>
      <c r="D227" s="128" t="s">
        <v>2320</v>
      </c>
      <c r="E227" s="20" t="s">
        <v>2322</v>
      </c>
      <c r="F227" s="20" t="s">
        <v>1894</v>
      </c>
      <c r="G227" t="s">
        <v>1218</v>
      </c>
    </row>
    <row r="228" spans="1:7" s="22" customFormat="1" ht="15" customHeight="1" x14ac:dyDescent="0.25">
      <c r="A228" t="s">
        <v>260</v>
      </c>
      <c r="B228" t="s">
        <v>3927</v>
      </c>
      <c r="C228" s="48" t="s">
        <v>2321</v>
      </c>
      <c r="D228" s="128" t="s">
        <v>2320</v>
      </c>
      <c r="E228" s="20" t="s">
        <v>2319</v>
      </c>
      <c r="F228" s="20" t="s">
        <v>1898</v>
      </c>
      <c r="G228" t="s">
        <v>1218</v>
      </c>
    </row>
    <row r="229" spans="1:7" s="22" customFormat="1" ht="15" customHeight="1" x14ac:dyDescent="0.25">
      <c r="A229" t="s">
        <v>260</v>
      </c>
      <c r="B229" t="s">
        <v>3927</v>
      </c>
      <c r="C229" s="48" t="s">
        <v>2318</v>
      </c>
      <c r="D229" s="128" t="s">
        <v>2316</v>
      </c>
      <c r="E229" s="20" t="s">
        <v>2317</v>
      </c>
      <c r="F229" s="20" t="s">
        <v>2316</v>
      </c>
      <c r="G229" t="s">
        <v>1128</v>
      </c>
    </row>
    <row r="230" spans="1:7" s="22" customFormat="1" ht="15" customHeight="1" x14ac:dyDescent="0.25">
      <c r="A230" t="s">
        <v>268</v>
      </c>
      <c r="B230" t="s">
        <v>270</v>
      </c>
      <c r="C230" s="48" t="s">
        <v>2311</v>
      </c>
      <c r="D230" s="128" t="s">
        <v>2310</v>
      </c>
      <c r="E230" s="20" t="s">
        <v>2315</v>
      </c>
      <c r="F230" s="20" t="s">
        <v>1794</v>
      </c>
      <c r="G230" t="s">
        <v>1218</v>
      </c>
    </row>
    <row r="231" spans="1:7" s="22" customFormat="1" ht="15" customHeight="1" x14ac:dyDescent="0.25">
      <c r="A231" t="s">
        <v>268</v>
      </c>
      <c r="B231" t="s">
        <v>270</v>
      </c>
      <c r="C231" s="48" t="s">
        <v>2311</v>
      </c>
      <c r="D231" s="128" t="s">
        <v>2310</v>
      </c>
      <c r="E231" s="20" t="s">
        <v>2314</v>
      </c>
      <c r="F231" s="20" t="s">
        <v>2313</v>
      </c>
      <c r="G231" t="s">
        <v>1218</v>
      </c>
    </row>
    <row r="232" spans="1:7" s="22" customFormat="1" ht="15" customHeight="1" x14ac:dyDescent="0.25">
      <c r="A232" t="s">
        <v>268</v>
      </c>
      <c r="B232" t="s">
        <v>270</v>
      </c>
      <c r="C232" s="48" t="s">
        <v>2311</v>
      </c>
      <c r="D232" s="128" t="s">
        <v>2310</v>
      </c>
      <c r="E232" s="20" t="s">
        <v>2312</v>
      </c>
      <c r="F232" s="20" t="s">
        <v>2079</v>
      </c>
      <c r="G232" t="s">
        <v>1218</v>
      </c>
    </row>
    <row r="233" spans="1:7" s="22" customFormat="1" ht="15" customHeight="1" x14ac:dyDescent="0.25">
      <c r="A233" t="s">
        <v>268</v>
      </c>
      <c r="B233" t="s">
        <v>270</v>
      </c>
      <c r="C233" s="48" t="s">
        <v>2311</v>
      </c>
      <c r="D233" s="128" t="s">
        <v>2310</v>
      </c>
      <c r="E233" s="20" t="s">
        <v>2309</v>
      </c>
      <c r="F233" s="20" t="s">
        <v>2308</v>
      </c>
      <c r="G233" t="s">
        <v>1218</v>
      </c>
    </row>
    <row r="234" spans="1:7" s="22" customFormat="1" ht="15" customHeight="1" x14ac:dyDescent="0.25">
      <c r="A234" t="s">
        <v>268</v>
      </c>
      <c r="B234" t="s">
        <v>270</v>
      </c>
      <c r="C234" s="48" t="s">
        <v>2304</v>
      </c>
      <c r="D234" s="128" t="s">
        <v>2064</v>
      </c>
      <c r="E234" s="20" t="s">
        <v>2307</v>
      </c>
      <c r="F234" s="20" t="s">
        <v>2064</v>
      </c>
      <c r="G234" t="s">
        <v>1218</v>
      </c>
    </row>
    <row r="235" spans="1:7" s="22" customFormat="1" ht="15" customHeight="1" x14ac:dyDescent="0.25">
      <c r="A235" t="s">
        <v>268</v>
      </c>
      <c r="B235" t="s">
        <v>270</v>
      </c>
      <c r="C235" s="48" t="s">
        <v>2304</v>
      </c>
      <c r="D235" s="128" t="s">
        <v>2064</v>
      </c>
      <c r="E235" s="20" t="s">
        <v>2306</v>
      </c>
      <c r="F235" s="20" t="s">
        <v>2305</v>
      </c>
      <c r="G235"/>
    </row>
    <row r="236" spans="1:7" s="22" customFormat="1" ht="15" customHeight="1" x14ac:dyDescent="0.25">
      <c r="A236" t="s">
        <v>268</v>
      </c>
      <c r="B236" t="s">
        <v>270</v>
      </c>
      <c r="C236" s="48" t="s">
        <v>2304</v>
      </c>
      <c r="D236" s="128" t="s">
        <v>2064</v>
      </c>
      <c r="E236" s="20" t="s">
        <v>2303</v>
      </c>
      <c r="F236" s="20" t="s">
        <v>2302</v>
      </c>
      <c r="G236" t="s">
        <v>1218</v>
      </c>
    </row>
    <row r="237" spans="1:7" s="22" customFormat="1" ht="15" customHeight="1" x14ac:dyDescent="0.25">
      <c r="A237" t="s">
        <v>268</v>
      </c>
      <c r="B237" t="s">
        <v>270</v>
      </c>
      <c r="C237" s="48" t="s">
        <v>2299</v>
      </c>
      <c r="D237" s="128" t="s">
        <v>2124</v>
      </c>
      <c r="E237" s="20" t="s">
        <v>2301</v>
      </c>
      <c r="F237" s="20" t="s">
        <v>2124</v>
      </c>
      <c r="G237" t="s">
        <v>1218</v>
      </c>
    </row>
    <row r="238" spans="1:7" s="22" customFormat="1" ht="15" customHeight="1" x14ac:dyDescent="0.25">
      <c r="A238" t="s">
        <v>268</v>
      </c>
      <c r="B238" t="s">
        <v>270</v>
      </c>
      <c r="C238" s="48" t="s">
        <v>2299</v>
      </c>
      <c r="D238" s="128" t="s">
        <v>2124</v>
      </c>
      <c r="E238" s="20" t="s">
        <v>2300</v>
      </c>
      <c r="F238" s="20" t="s">
        <v>1994</v>
      </c>
      <c r="G238" t="s">
        <v>1218</v>
      </c>
    </row>
    <row r="239" spans="1:7" s="22" customFormat="1" ht="15" customHeight="1" x14ac:dyDescent="0.25">
      <c r="A239" t="s">
        <v>268</v>
      </c>
      <c r="B239" t="s">
        <v>270</v>
      </c>
      <c r="C239" s="48" t="s">
        <v>2299</v>
      </c>
      <c r="D239" s="128" t="s">
        <v>2124</v>
      </c>
      <c r="E239" s="20" t="s">
        <v>2298</v>
      </c>
      <c r="F239" s="20" t="s">
        <v>2297</v>
      </c>
      <c r="G239" t="s">
        <v>1128</v>
      </c>
    </row>
    <row r="240" spans="1:7" s="22" customFormat="1" ht="15" customHeight="1" x14ac:dyDescent="0.25">
      <c r="A240" t="s">
        <v>268</v>
      </c>
      <c r="B240" t="s">
        <v>270</v>
      </c>
      <c r="C240" s="48" t="s">
        <v>2291</v>
      </c>
      <c r="D240" s="128" t="s">
        <v>2290</v>
      </c>
      <c r="E240" s="20" t="s">
        <v>2296</v>
      </c>
      <c r="F240" s="20" t="s">
        <v>2290</v>
      </c>
      <c r="G240" t="s">
        <v>1218</v>
      </c>
    </row>
    <row r="241" spans="1:7" s="22" customFormat="1" ht="15" customHeight="1" x14ac:dyDescent="0.25">
      <c r="A241" t="s">
        <v>268</v>
      </c>
      <c r="B241" t="s">
        <v>270</v>
      </c>
      <c r="C241" s="48" t="s">
        <v>2291</v>
      </c>
      <c r="D241" s="128" t="s">
        <v>2290</v>
      </c>
      <c r="E241" s="20" t="s">
        <v>2295</v>
      </c>
      <c r="F241" s="20" t="s">
        <v>2294</v>
      </c>
      <c r="G241" t="s">
        <v>1124</v>
      </c>
    </row>
    <row r="242" spans="1:7" s="22" customFormat="1" ht="15" customHeight="1" x14ac:dyDescent="0.25">
      <c r="A242" t="s">
        <v>268</v>
      </c>
      <c r="B242" t="s">
        <v>270</v>
      </c>
      <c r="C242" s="48" t="s">
        <v>2291</v>
      </c>
      <c r="D242" s="128" t="s">
        <v>2290</v>
      </c>
      <c r="E242" s="20" t="s">
        <v>2293</v>
      </c>
      <c r="F242" s="20" t="s">
        <v>2292</v>
      </c>
      <c r="G242" t="s">
        <v>1847</v>
      </c>
    </row>
    <row r="243" spans="1:7" s="22" customFormat="1" ht="15" customHeight="1" x14ac:dyDescent="0.25">
      <c r="A243" t="s">
        <v>268</v>
      </c>
      <c r="B243" t="s">
        <v>270</v>
      </c>
      <c r="C243" s="48" t="s">
        <v>2291</v>
      </c>
      <c r="D243" s="128" t="s">
        <v>2290</v>
      </c>
      <c r="E243" s="20" t="s">
        <v>2289</v>
      </c>
      <c r="F243" s="20" t="s">
        <v>2288</v>
      </c>
      <c r="G243"/>
    </row>
    <row r="244" spans="1:7" s="22" customFormat="1" ht="15" customHeight="1" x14ac:dyDescent="0.25">
      <c r="A244" t="s">
        <v>278</v>
      </c>
      <c r="B244" t="s">
        <v>3928</v>
      </c>
      <c r="C244" s="48" t="s">
        <v>2287</v>
      </c>
      <c r="D244" s="128" t="s">
        <v>2124</v>
      </c>
      <c r="E244" s="20" t="s">
        <v>2286</v>
      </c>
      <c r="F244" s="20" t="s">
        <v>2124</v>
      </c>
      <c r="G244" t="s">
        <v>1218</v>
      </c>
    </row>
    <row r="245" spans="1:7" s="22" customFormat="1" ht="15" customHeight="1" x14ac:dyDescent="0.25">
      <c r="A245" t="s">
        <v>278</v>
      </c>
      <c r="B245" t="s">
        <v>3928</v>
      </c>
      <c r="C245" s="48" t="s">
        <v>2279</v>
      </c>
      <c r="D245" s="128" t="s">
        <v>2278</v>
      </c>
      <c r="E245" s="20" t="s">
        <v>2285</v>
      </c>
      <c r="F245" s="20" t="s">
        <v>2284</v>
      </c>
      <c r="G245" t="s">
        <v>1847</v>
      </c>
    </row>
    <row r="246" spans="1:7" s="22" customFormat="1" ht="15" customHeight="1" x14ac:dyDescent="0.25">
      <c r="A246" t="s">
        <v>278</v>
      </c>
      <c r="B246" t="s">
        <v>3928</v>
      </c>
      <c r="C246" s="48" t="s">
        <v>2279</v>
      </c>
      <c r="D246" s="128" t="s">
        <v>2278</v>
      </c>
      <c r="E246" s="20" t="s">
        <v>2283</v>
      </c>
      <c r="F246" s="20" t="s">
        <v>2282</v>
      </c>
      <c r="G246"/>
    </row>
    <row r="247" spans="1:7" s="22" customFormat="1" ht="15" customHeight="1" x14ac:dyDescent="0.25">
      <c r="A247" t="s">
        <v>278</v>
      </c>
      <c r="B247" t="s">
        <v>3928</v>
      </c>
      <c r="C247" s="48" t="s">
        <v>2279</v>
      </c>
      <c r="D247" s="128" t="s">
        <v>2278</v>
      </c>
      <c r="E247" s="20" t="s">
        <v>2281</v>
      </c>
      <c r="F247" s="20" t="s">
        <v>2280</v>
      </c>
      <c r="G247" t="s">
        <v>1218</v>
      </c>
    </row>
    <row r="248" spans="1:7" s="22" customFormat="1" ht="15" customHeight="1" x14ac:dyDescent="0.25">
      <c r="A248" t="s">
        <v>278</v>
      </c>
      <c r="B248" t="s">
        <v>3928</v>
      </c>
      <c r="C248" s="48" t="s">
        <v>2279</v>
      </c>
      <c r="D248" s="128" t="s">
        <v>2278</v>
      </c>
      <c r="E248" s="20" t="s">
        <v>2277</v>
      </c>
      <c r="F248" s="20" t="s">
        <v>2276</v>
      </c>
      <c r="G248" t="s">
        <v>1124</v>
      </c>
    </row>
    <row r="249" spans="1:7" s="22" customFormat="1" ht="15" customHeight="1" x14ac:dyDescent="0.25">
      <c r="A249" t="s">
        <v>278</v>
      </c>
      <c r="B249" t="s">
        <v>3928</v>
      </c>
      <c r="C249" s="48" t="s">
        <v>2275</v>
      </c>
      <c r="D249" s="128" t="s">
        <v>2273</v>
      </c>
      <c r="E249" s="20" t="s">
        <v>2274</v>
      </c>
      <c r="F249" s="20" t="s">
        <v>2273</v>
      </c>
      <c r="G249"/>
    </row>
    <row r="250" spans="1:7" s="22" customFormat="1" ht="15" customHeight="1" x14ac:dyDescent="0.25">
      <c r="A250" t="s">
        <v>287</v>
      </c>
      <c r="B250" t="s">
        <v>289</v>
      </c>
      <c r="C250" s="48" t="s">
        <v>2272</v>
      </c>
      <c r="D250" s="128" t="s">
        <v>2207</v>
      </c>
      <c r="E250" s="20" t="s">
        <v>2271</v>
      </c>
      <c r="F250" s="20" t="s">
        <v>2207</v>
      </c>
      <c r="G250"/>
    </row>
    <row r="251" spans="1:7" s="22" customFormat="1" ht="15" customHeight="1" x14ac:dyDescent="0.25">
      <c r="A251" t="s">
        <v>287</v>
      </c>
      <c r="B251" t="s">
        <v>289</v>
      </c>
      <c r="C251" s="48" t="s">
        <v>2265</v>
      </c>
      <c r="D251" s="128" t="s">
        <v>2264</v>
      </c>
      <c r="E251" s="20" t="s">
        <v>2270</v>
      </c>
      <c r="F251" s="20" t="s">
        <v>2269</v>
      </c>
      <c r="G251" t="s">
        <v>1128</v>
      </c>
    </row>
    <row r="252" spans="1:7" s="22" customFormat="1" ht="15" customHeight="1" x14ac:dyDescent="0.25">
      <c r="A252" t="s">
        <v>287</v>
      </c>
      <c r="B252" t="s">
        <v>289</v>
      </c>
      <c r="C252" s="48" t="s">
        <v>2265</v>
      </c>
      <c r="D252" s="128" t="s">
        <v>2264</v>
      </c>
      <c r="E252" s="20" t="s">
        <v>2268</v>
      </c>
      <c r="F252" s="20" t="s">
        <v>2267</v>
      </c>
      <c r="G252" t="s">
        <v>1739</v>
      </c>
    </row>
    <row r="253" spans="1:7" s="22" customFormat="1" ht="15" customHeight="1" x14ac:dyDescent="0.25">
      <c r="A253" t="s">
        <v>287</v>
      </c>
      <c r="B253" t="s">
        <v>289</v>
      </c>
      <c r="C253" s="48" t="s">
        <v>2265</v>
      </c>
      <c r="D253" s="128" t="s">
        <v>2264</v>
      </c>
      <c r="E253" s="20" t="s">
        <v>2266</v>
      </c>
      <c r="F253" s="20" t="s">
        <v>1719</v>
      </c>
      <c r="G253" t="s">
        <v>1218</v>
      </c>
    </row>
    <row r="254" spans="1:7" s="22" customFormat="1" ht="15" customHeight="1" x14ac:dyDescent="0.25">
      <c r="A254" t="s">
        <v>287</v>
      </c>
      <c r="B254" t="s">
        <v>289</v>
      </c>
      <c r="C254" s="48" t="s">
        <v>2265</v>
      </c>
      <c r="D254" s="128" t="s">
        <v>2264</v>
      </c>
      <c r="E254" s="20" t="s">
        <v>2263</v>
      </c>
      <c r="F254" s="20" t="s">
        <v>1528</v>
      </c>
      <c r="G254" t="s">
        <v>1218</v>
      </c>
    </row>
    <row r="255" spans="1:7" s="22" customFormat="1" ht="15" customHeight="1" x14ac:dyDescent="0.25">
      <c r="A255" t="s">
        <v>287</v>
      </c>
      <c r="B255" t="s">
        <v>289</v>
      </c>
      <c r="C255" s="48" t="s">
        <v>2262</v>
      </c>
      <c r="D255" s="128" t="s">
        <v>2261</v>
      </c>
      <c r="E255" s="20" t="s">
        <v>2260</v>
      </c>
      <c r="F255" s="20" t="s">
        <v>2259</v>
      </c>
      <c r="G255" t="s">
        <v>1218</v>
      </c>
    </row>
    <row r="256" spans="1:7" s="22" customFormat="1" ht="15" customHeight="1" x14ac:dyDescent="0.25">
      <c r="A256" t="s">
        <v>296</v>
      </c>
      <c r="B256" t="s">
        <v>298</v>
      </c>
      <c r="C256" s="48" t="s">
        <v>2256</v>
      </c>
      <c r="D256" s="128" t="s">
        <v>2255</v>
      </c>
      <c r="E256" s="20" t="s">
        <v>2258</v>
      </c>
      <c r="F256" s="20" t="s">
        <v>1658</v>
      </c>
      <c r="G256" t="s">
        <v>1128</v>
      </c>
    </row>
    <row r="257" spans="1:7" s="22" customFormat="1" ht="15" customHeight="1" x14ac:dyDescent="0.25">
      <c r="A257" t="s">
        <v>296</v>
      </c>
      <c r="B257" t="s">
        <v>298</v>
      </c>
      <c r="C257" s="48" t="s">
        <v>2256</v>
      </c>
      <c r="D257" s="128" t="s">
        <v>2255</v>
      </c>
      <c r="E257" s="20" t="s">
        <v>2257</v>
      </c>
      <c r="F257" s="20" t="s">
        <v>2239</v>
      </c>
      <c r="G257" t="s">
        <v>1128</v>
      </c>
    </row>
    <row r="258" spans="1:7" s="22" customFormat="1" ht="15" customHeight="1" x14ac:dyDescent="0.25">
      <c r="A258" t="s">
        <v>296</v>
      </c>
      <c r="B258" t="s">
        <v>298</v>
      </c>
      <c r="C258" s="48" t="s">
        <v>2256</v>
      </c>
      <c r="D258" s="128" t="s">
        <v>2255</v>
      </c>
      <c r="E258" s="20" t="s">
        <v>2254</v>
      </c>
      <c r="F258" s="20" t="s">
        <v>2241</v>
      </c>
      <c r="G258" t="s">
        <v>1128</v>
      </c>
    </row>
    <row r="259" spans="1:7" s="22" customFormat="1" ht="15" customHeight="1" x14ac:dyDescent="0.25">
      <c r="A259" t="s">
        <v>296</v>
      </c>
      <c r="B259" t="s">
        <v>298</v>
      </c>
      <c r="C259" s="48" t="s">
        <v>2253</v>
      </c>
      <c r="D259" s="128" t="s">
        <v>2251</v>
      </c>
      <c r="E259" s="20" t="s">
        <v>2252</v>
      </c>
      <c r="F259" s="20" t="s">
        <v>2251</v>
      </c>
      <c r="G259"/>
    </row>
    <row r="260" spans="1:7" s="22" customFormat="1" ht="15" customHeight="1" x14ac:dyDescent="0.25">
      <c r="A260" t="s">
        <v>296</v>
      </c>
      <c r="B260" t="s">
        <v>298</v>
      </c>
      <c r="C260" s="48" t="s">
        <v>2250</v>
      </c>
      <c r="D260" s="128" t="s">
        <v>2248</v>
      </c>
      <c r="E260" s="20" t="s">
        <v>2249</v>
      </c>
      <c r="F260" s="20" t="s">
        <v>2248</v>
      </c>
      <c r="G260"/>
    </row>
    <row r="261" spans="1:7" s="22" customFormat="1" ht="15" customHeight="1" x14ac:dyDescent="0.25">
      <c r="A261" t="s">
        <v>304</v>
      </c>
      <c r="B261" t="s">
        <v>306</v>
      </c>
      <c r="C261" s="48" t="s">
        <v>2247</v>
      </c>
      <c r="D261" s="128" t="s">
        <v>2207</v>
      </c>
      <c r="E261" s="20" t="s">
        <v>2246</v>
      </c>
      <c r="F261" s="20" t="s">
        <v>2207</v>
      </c>
      <c r="G261"/>
    </row>
    <row r="262" spans="1:7" s="22" customFormat="1" ht="15" customHeight="1" x14ac:dyDescent="0.25">
      <c r="A262" t="s">
        <v>304</v>
      </c>
      <c r="B262" t="s">
        <v>306</v>
      </c>
      <c r="C262" s="48" t="s">
        <v>2245</v>
      </c>
      <c r="D262" s="128" t="s">
        <v>2243</v>
      </c>
      <c r="E262" s="20" t="s">
        <v>2244</v>
      </c>
      <c r="F262" s="20" t="s">
        <v>2243</v>
      </c>
      <c r="G262" t="s">
        <v>1218</v>
      </c>
    </row>
    <row r="263" spans="1:7" s="22" customFormat="1" ht="15" customHeight="1" x14ac:dyDescent="0.25">
      <c r="A263" t="s">
        <v>304</v>
      </c>
      <c r="B263" t="s">
        <v>306</v>
      </c>
      <c r="C263" s="48" t="s">
        <v>2238</v>
      </c>
      <c r="D263" s="128" t="s">
        <v>2197</v>
      </c>
      <c r="E263" s="20" t="s">
        <v>2242</v>
      </c>
      <c r="F263" s="20" t="s">
        <v>2241</v>
      </c>
      <c r="G263" t="s">
        <v>1128</v>
      </c>
    </row>
    <row r="264" spans="1:7" s="22" customFormat="1" ht="15" customHeight="1" x14ac:dyDescent="0.25">
      <c r="A264" t="s">
        <v>304</v>
      </c>
      <c r="B264" t="s">
        <v>306</v>
      </c>
      <c r="C264" s="48" t="s">
        <v>2238</v>
      </c>
      <c r="D264" s="128" t="s">
        <v>2197</v>
      </c>
      <c r="E264" s="20" t="s">
        <v>2240</v>
      </c>
      <c r="F264" s="20" t="s">
        <v>2239</v>
      </c>
      <c r="G264" t="s">
        <v>1128</v>
      </c>
    </row>
    <row r="265" spans="1:7" s="22" customFormat="1" ht="15" customHeight="1" x14ac:dyDescent="0.25">
      <c r="A265" t="s">
        <v>304</v>
      </c>
      <c r="B265" t="s">
        <v>306</v>
      </c>
      <c r="C265" s="48" t="s">
        <v>2238</v>
      </c>
      <c r="D265" s="128" t="s">
        <v>2197</v>
      </c>
      <c r="E265" s="20" t="s">
        <v>2237</v>
      </c>
      <c r="F265" s="20" t="s">
        <v>1658</v>
      </c>
      <c r="G265" t="s">
        <v>1128</v>
      </c>
    </row>
    <row r="266" spans="1:7" s="22" customFormat="1" ht="15" customHeight="1" x14ac:dyDescent="0.25">
      <c r="A266" t="s">
        <v>304</v>
      </c>
      <c r="B266" t="s">
        <v>306</v>
      </c>
      <c r="C266" s="48" t="s">
        <v>2236</v>
      </c>
      <c r="D266" s="128" t="s">
        <v>2234</v>
      </c>
      <c r="E266" s="20" t="s">
        <v>2235</v>
      </c>
      <c r="F266" s="20" t="s">
        <v>2234</v>
      </c>
      <c r="G266" t="s">
        <v>1218</v>
      </c>
    </row>
    <row r="267" spans="1:7" s="22" customFormat="1" ht="15" customHeight="1" x14ac:dyDescent="0.25">
      <c r="A267" t="s">
        <v>313</v>
      </c>
      <c r="B267" t="s">
        <v>315</v>
      </c>
      <c r="C267" s="48" t="s">
        <v>2233</v>
      </c>
      <c r="D267" s="128" t="s">
        <v>2124</v>
      </c>
      <c r="E267" s="20" t="s">
        <v>2232</v>
      </c>
      <c r="F267" s="20" t="s">
        <v>2124</v>
      </c>
      <c r="G267" t="s">
        <v>1218</v>
      </c>
    </row>
    <row r="268" spans="1:7" s="22" customFormat="1" ht="16.350000000000001" customHeight="1" x14ac:dyDescent="0.25">
      <c r="A268" t="s">
        <v>313</v>
      </c>
      <c r="B268" t="s">
        <v>315</v>
      </c>
      <c r="C268" s="48" t="s">
        <v>2230</v>
      </c>
      <c r="D268" s="128" t="s">
        <v>2229</v>
      </c>
      <c r="E268" s="20" t="s">
        <v>2231</v>
      </c>
      <c r="F268" s="20" t="s">
        <v>1724</v>
      </c>
      <c r="G268" t="s">
        <v>1218</v>
      </c>
    </row>
    <row r="269" spans="1:7" s="22" customFormat="1" ht="16.350000000000001" customHeight="1" x14ac:dyDescent="0.25">
      <c r="A269" t="s">
        <v>313</v>
      </c>
      <c r="B269" t="s">
        <v>315</v>
      </c>
      <c r="C269" s="48" t="s">
        <v>2230</v>
      </c>
      <c r="D269" s="128" t="s">
        <v>2229</v>
      </c>
      <c r="E269" s="20" t="s">
        <v>2228</v>
      </c>
      <c r="F269" s="20" t="s">
        <v>1927</v>
      </c>
      <c r="G269" t="s">
        <v>1218</v>
      </c>
    </row>
    <row r="270" spans="1:7" s="22" customFormat="1" ht="15" customHeight="1" x14ac:dyDescent="0.25">
      <c r="A270" t="s">
        <v>313</v>
      </c>
      <c r="B270" t="s">
        <v>315</v>
      </c>
      <c r="C270" s="48" t="s">
        <v>2225</v>
      </c>
      <c r="D270" s="128" t="s">
        <v>2224</v>
      </c>
      <c r="E270" s="20" t="s">
        <v>2227</v>
      </c>
      <c r="F270" s="20" t="s">
        <v>2226</v>
      </c>
      <c r="G270" t="s">
        <v>1128</v>
      </c>
    </row>
    <row r="271" spans="1:7" s="22" customFormat="1" ht="15" customHeight="1" x14ac:dyDescent="0.25">
      <c r="A271" t="s">
        <v>313</v>
      </c>
      <c r="B271" t="s">
        <v>315</v>
      </c>
      <c r="C271" s="48" t="s">
        <v>2225</v>
      </c>
      <c r="D271" s="128" t="s">
        <v>2224</v>
      </c>
      <c r="E271" s="20" t="s">
        <v>2223</v>
      </c>
      <c r="F271" s="20" t="s">
        <v>2179</v>
      </c>
      <c r="G271" t="s">
        <v>1847</v>
      </c>
    </row>
    <row r="272" spans="1:7" s="22" customFormat="1" ht="15" customHeight="1" x14ac:dyDescent="0.25">
      <c r="A272" t="s">
        <v>322</v>
      </c>
      <c r="B272" t="s">
        <v>324</v>
      </c>
      <c r="C272" s="48" t="s">
        <v>2220</v>
      </c>
      <c r="D272" s="128" t="s">
        <v>2219</v>
      </c>
      <c r="E272" s="20" t="s">
        <v>2222</v>
      </c>
      <c r="F272" s="20" t="s">
        <v>2221</v>
      </c>
    </row>
    <row r="273" spans="1:7" s="22" customFormat="1" ht="15" customHeight="1" x14ac:dyDescent="0.25">
      <c r="A273" t="s">
        <v>322</v>
      </c>
      <c r="B273" t="s">
        <v>324</v>
      </c>
      <c r="C273" s="48" t="s">
        <v>2220</v>
      </c>
      <c r="D273" s="128" t="s">
        <v>2219</v>
      </c>
      <c r="E273" s="20" t="s">
        <v>2218</v>
      </c>
      <c r="F273" s="20" t="s">
        <v>2217</v>
      </c>
      <c r="G273" t="s">
        <v>1847</v>
      </c>
    </row>
    <row r="274" spans="1:7" s="22" customFormat="1" ht="15" customHeight="1" x14ac:dyDescent="0.25">
      <c r="A274" t="s">
        <v>322</v>
      </c>
      <c r="B274" t="s">
        <v>324</v>
      </c>
      <c r="C274" s="48" t="s">
        <v>2216</v>
      </c>
      <c r="D274" s="128" t="s">
        <v>1226</v>
      </c>
      <c r="E274" s="20" t="s">
        <v>2215</v>
      </c>
      <c r="F274" s="20" t="s">
        <v>2082</v>
      </c>
      <c r="G274" t="s">
        <v>1128</v>
      </c>
    </row>
    <row r="275" spans="1:7" s="22" customFormat="1" ht="15" customHeight="1" x14ac:dyDescent="0.25">
      <c r="A275" t="s">
        <v>322</v>
      </c>
      <c r="B275" t="s">
        <v>324</v>
      </c>
      <c r="C275" s="48" t="s">
        <v>2211</v>
      </c>
      <c r="D275" s="128" t="s">
        <v>2138</v>
      </c>
      <c r="E275" s="20" t="s">
        <v>2214</v>
      </c>
      <c r="F275" s="20" t="s">
        <v>2142</v>
      </c>
      <c r="G275" t="s">
        <v>1218</v>
      </c>
    </row>
    <row r="276" spans="1:7" s="22" customFormat="1" ht="15" customHeight="1" x14ac:dyDescent="0.25">
      <c r="A276" t="s">
        <v>322</v>
      </c>
      <c r="B276" t="s">
        <v>324</v>
      </c>
      <c r="C276" s="48" t="s">
        <v>2211</v>
      </c>
      <c r="D276" s="128" t="s">
        <v>2138</v>
      </c>
      <c r="E276" s="20" t="s">
        <v>2213</v>
      </c>
      <c r="F276" s="20" t="s">
        <v>2212</v>
      </c>
      <c r="G276" t="s">
        <v>1321</v>
      </c>
    </row>
    <row r="277" spans="1:7" s="22" customFormat="1" ht="15" customHeight="1" x14ac:dyDescent="0.25">
      <c r="A277" t="s">
        <v>322</v>
      </c>
      <c r="B277" t="s">
        <v>324</v>
      </c>
      <c r="C277" s="48" t="s">
        <v>2211</v>
      </c>
      <c r="D277" s="128" t="s">
        <v>2138</v>
      </c>
      <c r="E277" s="20" t="s">
        <v>2210</v>
      </c>
      <c r="F277" s="20" t="s">
        <v>2136</v>
      </c>
      <c r="G277" t="s">
        <v>1461</v>
      </c>
    </row>
    <row r="278" spans="1:7" s="22" customFormat="1" ht="15" customHeight="1" x14ac:dyDescent="0.25">
      <c r="A278" t="s">
        <v>332</v>
      </c>
      <c r="B278" t="s">
        <v>334</v>
      </c>
      <c r="C278" s="48" t="s">
        <v>2209</v>
      </c>
      <c r="D278" s="128" t="s">
        <v>2207</v>
      </c>
      <c r="E278" s="20" t="s">
        <v>2208</v>
      </c>
      <c r="F278" s="20" t="s">
        <v>2207</v>
      </c>
      <c r="G278"/>
    </row>
    <row r="279" spans="1:7" s="22" customFormat="1" ht="15" customHeight="1" x14ac:dyDescent="0.25">
      <c r="A279" t="s">
        <v>332</v>
      </c>
      <c r="B279" t="s">
        <v>334</v>
      </c>
      <c r="C279" s="48" t="s">
        <v>2203</v>
      </c>
      <c r="D279" s="128" t="s">
        <v>2202</v>
      </c>
      <c r="E279" s="20" t="s">
        <v>2206</v>
      </c>
      <c r="F279" s="20" t="s">
        <v>2205</v>
      </c>
      <c r="G279" t="s">
        <v>1321</v>
      </c>
    </row>
    <row r="280" spans="1:7" s="22" customFormat="1" ht="15" customHeight="1" x14ac:dyDescent="0.25">
      <c r="A280" t="s">
        <v>332</v>
      </c>
      <c r="B280" t="s">
        <v>334</v>
      </c>
      <c r="C280" s="48" t="s">
        <v>2203</v>
      </c>
      <c r="D280" s="128" t="s">
        <v>2202</v>
      </c>
      <c r="E280" s="20" t="s">
        <v>2204</v>
      </c>
      <c r="F280" s="20" t="s">
        <v>1927</v>
      </c>
      <c r="G280" t="s">
        <v>1218</v>
      </c>
    </row>
    <row r="281" spans="1:7" s="22" customFormat="1" ht="15" customHeight="1" x14ac:dyDescent="0.25">
      <c r="A281" t="s">
        <v>332</v>
      </c>
      <c r="B281" t="s">
        <v>334</v>
      </c>
      <c r="C281" s="48" t="s">
        <v>2203</v>
      </c>
      <c r="D281" s="128" t="s">
        <v>2202</v>
      </c>
      <c r="E281" s="20" t="s">
        <v>2201</v>
      </c>
      <c r="F281" s="20" t="s">
        <v>2200</v>
      </c>
      <c r="G281" t="s">
        <v>1218</v>
      </c>
    </row>
    <row r="282" spans="1:7" s="22" customFormat="1" ht="15" customHeight="1" x14ac:dyDescent="0.25">
      <c r="A282" t="s">
        <v>332</v>
      </c>
      <c r="B282" t="s">
        <v>334</v>
      </c>
      <c r="C282" s="48" t="s">
        <v>2199</v>
      </c>
      <c r="D282" s="128" t="s">
        <v>2197</v>
      </c>
      <c r="E282" s="20" t="s">
        <v>2198</v>
      </c>
      <c r="F282" s="20" t="s">
        <v>2197</v>
      </c>
      <c r="G282" t="s">
        <v>1128</v>
      </c>
    </row>
    <row r="283" spans="1:7" s="22" customFormat="1" ht="15" customHeight="1" x14ac:dyDescent="0.25">
      <c r="A283" t="s">
        <v>332</v>
      </c>
      <c r="B283" t="s">
        <v>334</v>
      </c>
      <c r="C283" s="48" t="s">
        <v>2188</v>
      </c>
      <c r="D283" s="128" t="s">
        <v>2187</v>
      </c>
      <c r="E283" s="20" t="s">
        <v>2196</v>
      </c>
      <c r="F283" s="20" t="s">
        <v>2195</v>
      </c>
      <c r="G283" t="s">
        <v>1128</v>
      </c>
    </row>
    <row r="284" spans="1:7" s="22" customFormat="1" ht="15" customHeight="1" x14ac:dyDescent="0.25">
      <c r="A284" t="s">
        <v>332</v>
      </c>
      <c r="B284" t="s">
        <v>334</v>
      </c>
      <c r="C284" s="48" t="s">
        <v>2188</v>
      </c>
      <c r="D284" s="128" t="s">
        <v>2187</v>
      </c>
      <c r="E284" s="20" t="s">
        <v>2194</v>
      </c>
      <c r="F284" s="20" t="s">
        <v>1719</v>
      </c>
      <c r="G284" t="s">
        <v>1218</v>
      </c>
    </row>
    <row r="285" spans="1:7" s="22" customFormat="1" ht="15" customHeight="1" x14ac:dyDescent="0.25">
      <c r="A285" t="s">
        <v>332</v>
      </c>
      <c r="B285" t="s">
        <v>334</v>
      </c>
      <c r="C285" s="48" t="s">
        <v>2188</v>
      </c>
      <c r="D285" s="128" t="s">
        <v>2187</v>
      </c>
      <c r="E285" s="20" t="s">
        <v>2193</v>
      </c>
      <c r="F285" s="20" t="s">
        <v>1528</v>
      </c>
      <c r="G285" t="s">
        <v>1218</v>
      </c>
    </row>
    <row r="286" spans="1:7" s="22" customFormat="1" ht="15" customHeight="1" x14ac:dyDescent="0.25">
      <c r="A286" t="s">
        <v>332</v>
      </c>
      <c r="B286" t="s">
        <v>334</v>
      </c>
      <c r="C286" s="48" t="s">
        <v>2188</v>
      </c>
      <c r="D286" s="128" t="s">
        <v>2187</v>
      </c>
      <c r="E286" s="20" t="s">
        <v>2192</v>
      </c>
      <c r="F286" s="20" t="s">
        <v>2191</v>
      </c>
      <c r="G286" t="s">
        <v>1833</v>
      </c>
    </row>
    <row r="287" spans="1:7" s="22" customFormat="1" ht="15" customHeight="1" x14ac:dyDescent="0.25">
      <c r="A287" t="s">
        <v>332</v>
      </c>
      <c r="B287" t="s">
        <v>334</v>
      </c>
      <c r="C287" s="48" t="s">
        <v>2188</v>
      </c>
      <c r="D287" s="128" t="s">
        <v>2187</v>
      </c>
      <c r="E287" s="20" t="s">
        <v>2190</v>
      </c>
      <c r="F287" s="20" t="s">
        <v>2189</v>
      </c>
      <c r="G287" t="s">
        <v>1833</v>
      </c>
    </row>
    <row r="288" spans="1:7" s="22" customFormat="1" ht="15" customHeight="1" x14ac:dyDescent="0.25">
      <c r="A288" t="s">
        <v>332</v>
      </c>
      <c r="B288" t="s">
        <v>334</v>
      </c>
      <c r="C288" s="48" t="s">
        <v>2188</v>
      </c>
      <c r="D288" s="128" t="s">
        <v>2187</v>
      </c>
      <c r="E288" s="20" t="s">
        <v>2186</v>
      </c>
      <c r="F288" s="20" t="s">
        <v>2024</v>
      </c>
      <c r="G288" t="s">
        <v>1260</v>
      </c>
    </row>
    <row r="289" spans="1:7" s="22" customFormat="1" ht="15" customHeight="1" x14ac:dyDescent="0.25">
      <c r="A289" t="s">
        <v>340</v>
      </c>
      <c r="B289" t="s">
        <v>342</v>
      </c>
      <c r="C289" s="48" t="s">
        <v>2184</v>
      </c>
      <c r="D289" s="128" t="s">
        <v>2183</v>
      </c>
      <c r="E289" s="20" t="s">
        <v>2185</v>
      </c>
      <c r="F289" s="20" t="s">
        <v>1724</v>
      </c>
      <c r="G289" t="s">
        <v>1218</v>
      </c>
    </row>
    <row r="290" spans="1:7" s="22" customFormat="1" ht="15" customHeight="1" x14ac:dyDescent="0.25">
      <c r="A290" t="s">
        <v>340</v>
      </c>
      <c r="B290" t="s">
        <v>342</v>
      </c>
      <c r="C290" s="48" t="s">
        <v>2184</v>
      </c>
      <c r="D290" s="128" t="s">
        <v>2183</v>
      </c>
      <c r="E290" s="20" t="s">
        <v>2182</v>
      </c>
      <c r="F290" s="20" t="s">
        <v>1927</v>
      </c>
      <c r="G290" t="s">
        <v>1218</v>
      </c>
    </row>
    <row r="291" spans="1:7" s="22" customFormat="1" ht="15" customHeight="1" x14ac:dyDescent="0.25">
      <c r="A291" t="s">
        <v>340</v>
      </c>
      <c r="B291" t="s">
        <v>342</v>
      </c>
      <c r="C291" s="48" t="s">
        <v>2181</v>
      </c>
      <c r="D291" s="128" t="s">
        <v>2179</v>
      </c>
      <c r="E291" s="20" t="s">
        <v>2180</v>
      </c>
      <c r="F291" s="20" t="s">
        <v>2179</v>
      </c>
      <c r="G291" t="s">
        <v>1847</v>
      </c>
    </row>
    <row r="292" spans="1:7" s="22" customFormat="1" ht="15" customHeight="1" x14ac:dyDescent="0.25">
      <c r="A292" t="s">
        <v>340</v>
      </c>
      <c r="B292" t="s">
        <v>342</v>
      </c>
      <c r="C292" s="48" t="s">
        <v>2175</v>
      </c>
      <c r="D292" s="128" t="s">
        <v>2174</v>
      </c>
      <c r="E292" s="20" t="s">
        <v>2178</v>
      </c>
      <c r="F292" s="20" t="s">
        <v>2124</v>
      </c>
      <c r="G292" t="s">
        <v>1218</v>
      </c>
    </row>
    <row r="293" spans="1:7" s="22" customFormat="1" ht="15" customHeight="1" x14ac:dyDescent="0.25">
      <c r="A293" t="s">
        <v>340</v>
      </c>
      <c r="B293" t="s">
        <v>342</v>
      </c>
      <c r="C293" s="48" t="s">
        <v>2175</v>
      </c>
      <c r="D293" s="128" t="s">
        <v>2174</v>
      </c>
      <c r="E293" s="20" t="s">
        <v>2177</v>
      </c>
      <c r="F293" s="20" t="s">
        <v>2176</v>
      </c>
      <c r="G293" t="s">
        <v>1124</v>
      </c>
    </row>
    <row r="294" spans="1:7" s="22" customFormat="1" ht="15" customHeight="1" x14ac:dyDescent="0.25">
      <c r="A294" t="s">
        <v>340</v>
      </c>
      <c r="B294" t="s">
        <v>342</v>
      </c>
      <c r="C294" s="48" t="s">
        <v>2175</v>
      </c>
      <c r="D294" s="128" t="s">
        <v>2174</v>
      </c>
      <c r="E294" s="20" t="s">
        <v>2173</v>
      </c>
      <c r="F294" s="20" t="s">
        <v>2172</v>
      </c>
      <c r="G294"/>
    </row>
    <row r="295" spans="1:7" s="22" customFormat="1" ht="15" customHeight="1" x14ac:dyDescent="0.25">
      <c r="A295" t="s">
        <v>349</v>
      </c>
      <c r="B295" t="s">
        <v>351</v>
      </c>
      <c r="C295" s="48" t="s">
        <v>2169</v>
      </c>
      <c r="D295" s="128" t="s">
        <v>2168</v>
      </c>
      <c r="E295" s="20" t="s">
        <v>2171</v>
      </c>
      <c r="F295" s="20" t="s">
        <v>2170</v>
      </c>
      <c r="G295" t="s">
        <v>1128</v>
      </c>
    </row>
    <row r="296" spans="1:7" s="22" customFormat="1" ht="15" customHeight="1" x14ac:dyDescent="0.25">
      <c r="A296" t="s">
        <v>349</v>
      </c>
      <c r="B296" t="s">
        <v>351</v>
      </c>
      <c r="C296" s="48" t="s">
        <v>2169</v>
      </c>
      <c r="D296" s="128" t="s">
        <v>2168</v>
      </c>
      <c r="E296" s="20" t="s">
        <v>2167</v>
      </c>
      <c r="F296" s="20" t="s">
        <v>2166</v>
      </c>
      <c r="G296" t="s">
        <v>1128</v>
      </c>
    </row>
    <row r="297" spans="1:7" s="22" customFormat="1" ht="15" customHeight="1" x14ac:dyDescent="0.25">
      <c r="A297" t="s">
        <v>357</v>
      </c>
      <c r="B297" t="s">
        <v>359</v>
      </c>
      <c r="C297" s="48" t="s">
        <v>2165</v>
      </c>
      <c r="D297" s="128" t="s">
        <v>1797</v>
      </c>
      <c r="E297" s="20" t="s">
        <v>2164</v>
      </c>
      <c r="F297" s="20" t="s">
        <v>1797</v>
      </c>
      <c r="G297"/>
    </row>
    <row r="298" spans="1:7" s="22" customFormat="1" ht="15" customHeight="1" x14ac:dyDescent="0.25">
      <c r="A298" t="s">
        <v>357</v>
      </c>
      <c r="B298" t="s">
        <v>359</v>
      </c>
      <c r="C298" s="48" t="s">
        <v>2163</v>
      </c>
      <c r="D298" s="128" t="s">
        <v>1528</v>
      </c>
      <c r="E298" s="20" t="s">
        <v>2162</v>
      </c>
      <c r="F298" s="20" t="s">
        <v>1794</v>
      </c>
      <c r="G298" t="s">
        <v>1218</v>
      </c>
    </row>
    <row r="299" spans="1:7" s="22" customFormat="1" ht="15" customHeight="1" x14ac:dyDescent="0.25">
      <c r="A299" t="s">
        <v>357</v>
      </c>
      <c r="B299" t="s">
        <v>359</v>
      </c>
      <c r="C299" s="48" t="s">
        <v>2158</v>
      </c>
      <c r="D299" s="128" t="s">
        <v>1788</v>
      </c>
      <c r="E299" s="20" t="s">
        <v>2161</v>
      </c>
      <c r="F299" s="20" t="s">
        <v>1792</v>
      </c>
      <c r="G299" t="s">
        <v>1218</v>
      </c>
    </row>
    <row r="300" spans="1:7" s="22" customFormat="1" ht="15" customHeight="1" x14ac:dyDescent="0.25">
      <c r="A300" t="s">
        <v>357</v>
      </c>
      <c r="B300" t="s">
        <v>359</v>
      </c>
      <c r="C300" s="48" t="s">
        <v>2158</v>
      </c>
      <c r="D300" s="128" t="s">
        <v>1788</v>
      </c>
      <c r="E300" s="20" t="s">
        <v>2160</v>
      </c>
      <c r="F300" s="20" t="s">
        <v>2159</v>
      </c>
      <c r="G300" t="s">
        <v>1218</v>
      </c>
    </row>
    <row r="301" spans="1:7" s="22" customFormat="1" ht="15" customHeight="1" x14ac:dyDescent="0.25">
      <c r="A301" t="s">
        <v>357</v>
      </c>
      <c r="B301" t="s">
        <v>359</v>
      </c>
      <c r="C301" s="48" t="s">
        <v>2158</v>
      </c>
      <c r="D301" s="128" t="s">
        <v>1788</v>
      </c>
      <c r="E301" s="20" t="s">
        <v>2157</v>
      </c>
      <c r="F301" s="20" t="s">
        <v>1790</v>
      </c>
      <c r="G301" t="s">
        <v>1128</v>
      </c>
    </row>
    <row r="302" spans="1:7" s="22" customFormat="1" ht="15" customHeight="1" x14ac:dyDescent="0.25">
      <c r="A302" t="s">
        <v>357</v>
      </c>
      <c r="B302" t="s">
        <v>359</v>
      </c>
      <c r="C302" s="48" t="s">
        <v>2156</v>
      </c>
      <c r="D302" s="128" t="s">
        <v>1778</v>
      </c>
      <c r="E302" s="20" t="s">
        <v>2155</v>
      </c>
      <c r="F302" s="20" t="s">
        <v>1785</v>
      </c>
      <c r="G302" t="s">
        <v>1218</v>
      </c>
    </row>
    <row r="303" spans="1:7" s="22" customFormat="1" ht="15" customHeight="1" x14ac:dyDescent="0.25">
      <c r="A303" t="s">
        <v>357</v>
      </c>
      <c r="B303" t="s">
        <v>359</v>
      </c>
      <c r="C303" s="48" t="s">
        <v>2145</v>
      </c>
      <c r="D303" s="128" t="s">
        <v>1778</v>
      </c>
      <c r="E303" s="20" t="s">
        <v>2154</v>
      </c>
      <c r="F303" s="20" t="s">
        <v>2153</v>
      </c>
      <c r="G303" t="s">
        <v>1218</v>
      </c>
    </row>
    <row r="304" spans="1:7" s="22" customFormat="1" ht="15" customHeight="1" x14ac:dyDescent="0.25">
      <c r="A304" t="s">
        <v>357</v>
      </c>
      <c r="B304" t="s">
        <v>359</v>
      </c>
      <c r="C304" s="48" t="s">
        <v>2145</v>
      </c>
      <c r="D304" s="128" t="s">
        <v>2138</v>
      </c>
      <c r="E304" s="20" t="s">
        <v>2144</v>
      </c>
      <c r="F304" s="20" t="s">
        <v>1773</v>
      </c>
      <c r="G304"/>
    </row>
    <row r="305" spans="1:7" s="22" customFormat="1" ht="15" customHeight="1" x14ac:dyDescent="0.25">
      <c r="A305" t="s">
        <v>357</v>
      </c>
      <c r="B305" t="s">
        <v>359</v>
      </c>
      <c r="C305" s="48" t="s">
        <v>2152</v>
      </c>
      <c r="D305" s="128" t="s">
        <v>1778</v>
      </c>
      <c r="E305" s="20" t="s">
        <v>2151</v>
      </c>
      <c r="F305" s="20" t="s">
        <v>1341</v>
      </c>
      <c r="G305" t="s">
        <v>1218</v>
      </c>
    </row>
    <row r="306" spans="1:7" s="22" customFormat="1" ht="15" customHeight="1" x14ac:dyDescent="0.25">
      <c r="A306" t="s">
        <v>357</v>
      </c>
      <c r="B306" t="s">
        <v>359</v>
      </c>
      <c r="C306" s="48" t="s">
        <v>2150</v>
      </c>
      <c r="D306" s="128" t="s">
        <v>1778</v>
      </c>
      <c r="E306" s="20" t="s">
        <v>2149</v>
      </c>
      <c r="F306" s="20" t="s">
        <v>2148</v>
      </c>
      <c r="G306"/>
    </row>
    <row r="307" spans="1:7" s="22" customFormat="1" ht="15" customHeight="1" x14ac:dyDescent="0.25">
      <c r="A307" t="s">
        <v>357</v>
      </c>
      <c r="B307" t="s">
        <v>359</v>
      </c>
      <c r="C307" s="48" t="s">
        <v>2147</v>
      </c>
      <c r="D307" s="128" t="s">
        <v>1778</v>
      </c>
      <c r="E307" s="20" t="s">
        <v>2146</v>
      </c>
      <c r="F307" s="20" t="s">
        <v>1776</v>
      </c>
      <c r="G307"/>
    </row>
    <row r="308" spans="1:7" s="22" customFormat="1" ht="15" customHeight="1" x14ac:dyDescent="0.25">
      <c r="A308" t="s">
        <v>366</v>
      </c>
      <c r="B308" t="s">
        <v>368</v>
      </c>
      <c r="C308" s="48" t="s">
        <v>2139</v>
      </c>
      <c r="D308" s="128" t="s">
        <v>2138</v>
      </c>
      <c r="E308" s="20" t="s">
        <v>2143</v>
      </c>
      <c r="F308" s="20" t="s">
        <v>2142</v>
      </c>
      <c r="G308" t="s">
        <v>1218</v>
      </c>
    </row>
    <row r="309" spans="1:7" s="22" customFormat="1" ht="15" customHeight="1" x14ac:dyDescent="0.25">
      <c r="A309" t="s">
        <v>366</v>
      </c>
      <c r="B309" t="s">
        <v>368</v>
      </c>
      <c r="C309" s="48" t="s">
        <v>2139</v>
      </c>
      <c r="D309" s="128" t="s">
        <v>2138</v>
      </c>
      <c r="E309" s="20" t="s">
        <v>2141</v>
      </c>
      <c r="F309" s="20" t="s">
        <v>2140</v>
      </c>
      <c r="G309" t="s">
        <v>1321</v>
      </c>
    </row>
    <row r="310" spans="1:7" s="22" customFormat="1" ht="15" customHeight="1" x14ac:dyDescent="0.25">
      <c r="A310" t="s">
        <v>366</v>
      </c>
      <c r="B310" t="s">
        <v>368</v>
      </c>
      <c r="C310" s="48" t="s">
        <v>2139</v>
      </c>
      <c r="D310" s="128" t="s">
        <v>2138</v>
      </c>
      <c r="E310" s="20" t="s">
        <v>2137</v>
      </c>
      <c r="F310" s="20" t="s">
        <v>2136</v>
      </c>
      <c r="G310" t="s">
        <v>1461</v>
      </c>
    </row>
    <row r="311" spans="1:7" s="22" customFormat="1" ht="15" customHeight="1" x14ac:dyDescent="0.25">
      <c r="A311" t="s">
        <v>366</v>
      </c>
      <c r="B311" t="s">
        <v>368</v>
      </c>
      <c r="C311" s="48" t="s">
        <v>2135</v>
      </c>
      <c r="D311" s="128" t="s">
        <v>2112</v>
      </c>
      <c r="E311" s="20" t="s">
        <v>2134</v>
      </c>
      <c r="F311" s="20" t="s">
        <v>2133</v>
      </c>
      <c r="G311" t="s">
        <v>1461</v>
      </c>
    </row>
    <row r="312" spans="1:7" s="22" customFormat="1" ht="15" customHeight="1" x14ac:dyDescent="0.25">
      <c r="A312" t="s">
        <v>374</v>
      </c>
      <c r="B312" t="s">
        <v>376</v>
      </c>
      <c r="C312" s="48" t="s">
        <v>2132</v>
      </c>
      <c r="D312" s="128" t="s">
        <v>1874</v>
      </c>
      <c r="E312" s="20" t="s">
        <v>2131</v>
      </c>
      <c r="F312" s="20" t="s">
        <v>1874</v>
      </c>
      <c r="G312" t="s">
        <v>1128</v>
      </c>
    </row>
    <row r="313" spans="1:7" s="22" customFormat="1" ht="15" customHeight="1" x14ac:dyDescent="0.25">
      <c r="A313" t="s">
        <v>383</v>
      </c>
      <c r="B313" t="s">
        <v>385</v>
      </c>
      <c r="C313" s="48" t="s">
        <v>2117</v>
      </c>
      <c r="D313" s="128" t="s">
        <v>2116</v>
      </c>
      <c r="E313" s="20" t="s">
        <v>2130</v>
      </c>
      <c r="F313" s="20" t="s">
        <v>2129</v>
      </c>
      <c r="G313" t="s">
        <v>1833</v>
      </c>
    </row>
    <row r="314" spans="1:7" s="22" customFormat="1" ht="15" customHeight="1" x14ac:dyDescent="0.25">
      <c r="A314" t="s">
        <v>383</v>
      </c>
      <c r="B314" t="s">
        <v>385</v>
      </c>
      <c r="C314" s="48" t="s">
        <v>2117</v>
      </c>
      <c r="D314" s="128" t="s">
        <v>2116</v>
      </c>
      <c r="E314" s="20" t="s">
        <v>2128</v>
      </c>
      <c r="F314" s="20" t="s">
        <v>2127</v>
      </c>
      <c r="G314" t="s">
        <v>1260</v>
      </c>
    </row>
    <row r="315" spans="1:7" s="22" customFormat="1" ht="15" customHeight="1" x14ac:dyDescent="0.25">
      <c r="A315" t="s">
        <v>383</v>
      </c>
      <c r="B315" t="s">
        <v>385</v>
      </c>
      <c r="C315" s="48" t="s">
        <v>2117</v>
      </c>
      <c r="D315" s="128" t="s">
        <v>2116</v>
      </c>
      <c r="E315" s="20" t="s">
        <v>2126</v>
      </c>
      <c r="F315" s="20" t="s">
        <v>1898</v>
      </c>
      <c r="G315" t="s">
        <v>1218</v>
      </c>
    </row>
    <row r="316" spans="1:7" s="22" customFormat="1" ht="15" customHeight="1" x14ac:dyDescent="0.25">
      <c r="A316" t="s">
        <v>383</v>
      </c>
      <c r="B316" t="s">
        <v>385</v>
      </c>
      <c r="C316" s="48" t="s">
        <v>2117</v>
      </c>
      <c r="D316" s="128" t="s">
        <v>2116</v>
      </c>
      <c r="E316" s="20" t="s">
        <v>2125</v>
      </c>
      <c r="F316" s="20" t="s">
        <v>2124</v>
      </c>
      <c r="G316" t="s">
        <v>1218</v>
      </c>
    </row>
    <row r="317" spans="1:7" s="22" customFormat="1" ht="15" customHeight="1" x14ac:dyDescent="0.25">
      <c r="A317" t="s">
        <v>383</v>
      </c>
      <c r="B317" t="s">
        <v>385</v>
      </c>
      <c r="C317" s="48" t="s">
        <v>2117</v>
      </c>
      <c r="D317" s="128" t="s">
        <v>2116</v>
      </c>
      <c r="E317" s="20" t="s">
        <v>2123</v>
      </c>
      <c r="F317" s="20" t="s">
        <v>2122</v>
      </c>
      <c r="G317" t="s">
        <v>1833</v>
      </c>
    </row>
    <row r="318" spans="1:7" s="22" customFormat="1" ht="15" customHeight="1" x14ac:dyDescent="0.25">
      <c r="A318" t="s">
        <v>383</v>
      </c>
      <c r="B318" t="s">
        <v>385</v>
      </c>
      <c r="C318" s="48" t="s">
        <v>2117</v>
      </c>
      <c r="D318" s="128" t="s">
        <v>2116</v>
      </c>
      <c r="E318" s="20" t="s">
        <v>2121</v>
      </c>
      <c r="F318" s="20" t="s">
        <v>2120</v>
      </c>
      <c r="G318" t="s">
        <v>1461</v>
      </c>
    </row>
    <row r="319" spans="1:7" s="22" customFormat="1" ht="15" customHeight="1" x14ac:dyDescent="0.25">
      <c r="A319" t="s">
        <v>383</v>
      </c>
      <c r="B319" t="s">
        <v>385</v>
      </c>
      <c r="C319" s="48" t="s">
        <v>2117</v>
      </c>
      <c r="D319" s="128" t="s">
        <v>2116</v>
      </c>
      <c r="E319" s="20" t="s">
        <v>2119</v>
      </c>
      <c r="F319" s="20" t="s">
        <v>2118</v>
      </c>
      <c r="G319" t="s">
        <v>1461</v>
      </c>
    </row>
    <row r="320" spans="1:7" s="22" customFormat="1" ht="15" customHeight="1" x14ac:dyDescent="0.25">
      <c r="A320" t="s">
        <v>383</v>
      </c>
      <c r="B320" t="s">
        <v>385</v>
      </c>
      <c r="C320" s="48" t="s">
        <v>2117</v>
      </c>
      <c r="D320" s="128" t="s">
        <v>2116</v>
      </c>
      <c r="E320" s="20" t="s">
        <v>2115</v>
      </c>
      <c r="F320" s="20" t="s">
        <v>2114</v>
      </c>
      <c r="G320" t="s">
        <v>1260</v>
      </c>
    </row>
    <row r="321" spans="1:7" s="22" customFormat="1" ht="15" customHeight="1" x14ac:dyDescent="0.25">
      <c r="A321" t="s">
        <v>390</v>
      </c>
      <c r="B321" t="s">
        <v>392</v>
      </c>
      <c r="C321" s="48" t="s">
        <v>2113</v>
      </c>
      <c r="D321" s="128" t="s">
        <v>2112</v>
      </c>
      <c r="E321" s="20" t="s">
        <v>2111</v>
      </c>
      <c r="F321" s="20" t="s">
        <v>2110</v>
      </c>
      <c r="G321" t="s">
        <v>1461</v>
      </c>
    </row>
    <row r="322" spans="1:7" s="22" customFormat="1" ht="15" customHeight="1" x14ac:dyDescent="0.25">
      <c r="A322" t="s">
        <v>390</v>
      </c>
      <c r="B322" t="s">
        <v>392</v>
      </c>
      <c r="C322" s="48" t="s">
        <v>2103</v>
      </c>
      <c r="D322" s="128" t="s">
        <v>2102</v>
      </c>
      <c r="E322" s="20" t="s">
        <v>2109</v>
      </c>
      <c r="F322" s="20" t="s">
        <v>2108</v>
      </c>
      <c r="G322"/>
    </row>
    <row r="323" spans="1:7" s="22" customFormat="1" ht="15" customHeight="1" x14ac:dyDescent="0.25">
      <c r="A323" t="s">
        <v>390</v>
      </c>
      <c r="B323" t="s">
        <v>392</v>
      </c>
      <c r="C323" s="48" t="s">
        <v>2103</v>
      </c>
      <c r="D323" s="128" t="s">
        <v>2102</v>
      </c>
      <c r="E323" s="20" t="s">
        <v>2107</v>
      </c>
      <c r="F323" s="20" t="s">
        <v>2106</v>
      </c>
      <c r="G323" t="s">
        <v>1128</v>
      </c>
    </row>
    <row r="324" spans="1:7" s="22" customFormat="1" ht="15" customHeight="1" x14ac:dyDescent="0.25">
      <c r="A324" t="s">
        <v>390</v>
      </c>
      <c r="B324" t="s">
        <v>392</v>
      </c>
      <c r="C324" s="48" t="s">
        <v>2103</v>
      </c>
      <c r="D324" s="128" t="s">
        <v>2102</v>
      </c>
      <c r="E324" s="20" t="s">
        <v>2105</v>
      </c>
      <c r="F324" s="20" t="s">
        <v>2096</v>
      </c>
      <c r="G324" t="s">
        <v>1260</v>
      </c>
    </row>
    <row r="325" spans="1:7" s="22" customFormat="1" ht="15" customHeight="1" x14ac:dyDescent="0.25">
      <c r="A325" t="s">
        <v>390</v>
      </c>
      <c r="B325" t="s">
        <v>392</v>
      </c>
      <c r="C325" s="48" t="s">
        <v>2103</v>
      </c>
      <c r="D325" s="128" t="s">
        <v>2102</v>
      </c>
      <c r="E325" s="20" t="s">
        <v>2104</v>
      </c>
      <c r="F325" s="20" t="s">
        <v>1898</v>
      </c>
      <c r="G325" t="s">
        <v>1218</v>
      </c>
    </row>
    <row r="326" spans="1:7" s="22" customFormat="1" ht="15" customHeight="1" x14ac:dyDescent="0.25">
      <c r="A326" t="s">
        <v>390</v>
      </c>
      <c r="B326" t="s">
        <v>392</v>
      </c>
      <c r="C326" s="48" t="s">
        <v>2103</v>
      </c>
      <c r="D326" s="128" t="s">
        <v>2102</v>
      </c>
      <c r="E326" s="20" t="s">
        <v>2101</v>
      </c>
      <c r="F326" s="20" t="s">
        <v>2100</v>
      </c>
      <c r="G326"/>
    </row>
    <row r="327" spans="1:7" s="22" customFormat="1" ht="15" customHeight="1" x14ac:dyDescent="0.25">
      <c r="A327" t="s">
        <v>390</v>
      </c>
      <c r="B327" t="s">
        <v>392</v>
      </c>
      <c r="C327" s="48" t="s">
        <v>2099</v>
      </c>
      <c r="D327" s="128" t="s">
        <v>2098</v>
      </c>
      <c r="E327" s="20" t="s">
        <v>2097</v>
      </c>
      <c r="F327" s="22" t="s">
        <v>2096</v>
      </c>
      <c r="G327" t="s">
        <v>1260</v>
      </c>
    </row>
    <row r="328" spans="1:7" s="22" customFormat="1" ht="15" customHeight="1" x14ac:dyDescent="0.25">
      <c r="A328" t="s">
        <v>400</v>
      </c>
      <c r="B328" t="s">
        <v>402</v>
      </c>
      <c r="C328" s="48" t="s">
        <v>2094</v>
      </c>
      <c r="D328" s="128" t="s">
        <v>2089</v>
      </c>
      <c r="E328" s="20" t="s">
        <v>2095</v>
      </c>
      <c r="F328" s="20" t="s">
        <v>2091</v>
      </c>
      <c r="G328" t="s">
        <v>1128</v>
      </c>
    </row>
    <row r="329" spans="1:7" s="22" customFormat="1" ht="15" customHeight="1" x14ac:dyDescent="0.25">
      <c r="A329" t="s">
        <v>400</v>
      </c>
      <c r="B329" t="s">
        <v>402</v>
      </c>
      <c r="C329" s="48" t="s">
        <v>2094</v>
      </c>
      <c r="D329" s="128" t="s">
        <v>2089</v>
      </c>
      <c r="E329" s="20" t="s">
        <v>2093</v>
      </c>
      <c r="F329" s="20" t="s">
        <v>2087</v>
      </c>
      <c r="G329" t="s">
        <v>1128</v>
      </c>
    </row>
    <row r="330" spans="1:7" s="22" customFormat="1" ht="15" customHeight="1" x14ac:dyDescent="0.25">
      <c r="A330" t="s">
        <v>409</v>
      </c>
      <c r="B330" t="s">
        <v>411</v>
      </c>
      <c r="C330" s="48" t="s">
        <v>2090</v>
      </c>
      <c r="D330" s="128" t="s">
        <v>2089</v>
      </c>
      <c r="E330" s="20" t="s">
        <v>2092</v>
      </c>
      <c r="F330" s="20" t="s">
        <v>2091</v>
      </c>
      <c r="G330" t="s">
        <v>1128</v>
      </c>
    </row>
    <row r="331" spans="1:7" s="22" customFormat="1" ht="15" customHeight="1" x14ac:dyDescent="0.25">
      <c r="A331" t="s">
        <v>409</v>
      </c>
      <c r="B331" t="s">
        <v>411</v>
      </c>
      <c r="C331" s="48" t="s">
        <v>2090</v>
      </c>
      <c r="D331" s="128" t="s">
        <v>2089</v>
      </c>
      <c r="E331" s="20" t="s">
        <v>2088</v>
      </c>
      <c r="F331" s="20" t="s">
        <v>2087</v>
      </c>
      <c r="G331" t="s">
        <v>1128</v>
      </c>
    </row>
    <row r="332" spans="1:7" s="22" customFormat="1" ht="15" customHeight="1" x14ac:dyDescent="0.25">
      <c r="A332" t="s">
        <v>417</v>
      </c>
      <c r="B332" t="s">
        <v>419</v>
      </c>
      <c r="C332" s="48" t="s">
        <v>2086</v>
      </c>
      <c r="D332" s="128" t="s">
        <v>1736</v>
      </c>
      <c r="E332" s="20" t="s">
        <v>2085</v>
      </c>
      <c r="F332" s="20" t="s">
        <v>1736</v>
      </c>
      <c r="G332" t="s">
        <v>1128</v>
      </c>
    </row>
    <row r="333" spans="1:7" s="22" customFormat="1" ht="15" customHeight="1" x14ac:dyDescent="0.25">
      <c r="A333" t="s">
        <v>426</v>
      </c>
      <c r="B333" t="s">
        <v>428</v>
      </c>
      <c r="C333" s="48" t="s">
        <v>2084</v>
      </c>
      <c r="D333" s="128" t="s">
        <v>1226</v>
      </c>
      <c r="E333" s="20" t="s">
        <v>2083</v>
      </c>
      <c r="F333" s="20" t="s">
        <v>2082</v>
      </c>
      <c r="G333" t="s">
        <v>1128</v>
      </c>
    </row>
    <row r="334" spans="1:7" s="22" customFormat="1" ht="15" customHeight="1" x14ac:dyDescent="0.25">
      <c r="A334" t="s">
        <v>426</v>
      </c>
      <c r="B334" t="s">
        <v>428</v>
      </c>
      <c r="C334" s="48" t="s">
        <v>2081</v>
      </c>
      <c r="D334" s="128" t="s">
        <v>2079</v>
      </c>
      <c r="E334" s="20" t="s">
        <v>2080</v>
      </c>
      <c r="F334" s="20" t="s">
        <v>2079</v>
      </c>
      <c r="G334" t="s">
        <v>1218</v>
      </c>
    </row>
    <row r="335" spans="1:7" s="22" customFormat="1" ht="15" customHeight="1" x14ac:dyDescent="0.25">
      <c r="A335" t="s">
        <v>426</v>
      </c>
      <c r="B335" t="s">
        <v>428</v>
      </c>
      <c r="C335" s="48" t="s">
        <v>2078</v>
      </c>
      <c r="D335" s="128" t="s">
        <v>2076</v>
      </c>
      <c r="E335" s="20" t="s">
        <v>2077</v>
      </c>
      <c r="F335" s="20" t="s">
        <v>2076</v>
      </c>
      <c r="G335" t="s">
        <v>1218</v>
      </c>
    </row>
    <row r="336" spans="1:7" s="22" customFormat="1" ht="15" customHeight="1" x14ac:dyDescent="0.25">
      <c r="A336" t="s">
        <v>434</v>
      </c>
      <c r="B336" t="s">
        <v>436</v>
      </c>
      <c r="C336" s="48" t="s">
        <v>2075</v>
      </c>
      <c r="D336" s="128" t="s">
        <v>1736</v>
      </c>
      <c r="E336" s="20" t="s">
        <v>2074</v>
      </c>
      <c r="F336" s="20" t="s">
        <v>1736</v>
      </c>
      <c r="G336" t="s">
        <v>1128</v>
      </c>
    </row>
    <row r="337" spans="1:7" s="22" customFormat="1" ht="15" customHeight="1" x14ac:dyDescent="0.25">
      <c r="A337" t="s">
        <v>434</v>
      </c>
      <c r="B337" t="s">
        <v>436</v>
      </c>
      <c r="C337" s="48" t="s">
        <v>2069</v>
      </c>
      <c r="D337" s="128" t="s">
        <v>2068</v>
      </c>
      <c r="E337" s="20" t="s">
        <v>2073</v>
      </c>
      <c r="F337" s="20" t="s">
        <v>2072</v>
      </c>
      <c r="G337" t="s">
        <v>1218</v>
      </c>
    </row>
    <row r="338" spans="1:7" s="22" customFormat="1" ht="15" customHeight="1" x14ac:dyDescent="0.25">
      <c r="A338" t="s">
        <v>434</v>
      </c>
      <c r="B338" t="s">
        <v>436</v>
      </c>
      <c r="C338" s="48" t="s">
        <v>2069</v>
      </c>
      <c r="D338" s="128" t="s">
        <v>2068</v>
      </c>
      <c r="E338" s="20" t="s">
        <v>2071</v>
      </c>
      <c r="F338" s="20" t="s">
        <v>2070</v>
      </c>
      <c r="G338" t="s">
        <v>1218</v>
      </c>
    </row>
    <row r="339" spans="1:7" s="22" customFormat="1" ht="15" customHeight="1" x14ac:dyDescent="0.25">
      <c r="A339" t="s">
        <v>434</v>
      </c>
      <c r="B339" t="s">
        <v>436</v>
      </c>
      <c r="C339" s="48" t="s">
        <v>2069</v>
      </c>
      <c r="D339" s="128" t="s">
        <v>2068</v>
      </c>
      <c r="E339" s="20" t="s">
        <v>2067</v>
      </c>
      <c r="F339" s="20" t="s">
        <v>2066</v>
      </c>
      <c r="G339"/>
    </row>
    <row r="340" spans="1:7" s="22" customFormat="1" ht="15" customHeight="1" x14ac:dyDescent="0.25">
      <c r="A340" t="s">
        <v>442</v>
      </c>
      <c r="B340" t="s">
        <v>444</v>
      </c>
      <c r="C340" s="48" t="s">
        <v>2057</v>
      </c>
      <c r="D340" s="128" t="s">
        <v>2056</v>
      </c>
      <c r="E340" s="20" t="s">
        <v>2065</v>
      </c>
      <c r="F340" s="20" t="s">
        <v>2064</v>
      </c>
      <c r="G340" t="s">
        <v>1218</v>
      </c>
    </row>
    <row r="341" spans="1:7" s="22" customFormat="1" ht="15" customHeight="1" x14ac:dyDescent="0.25">
      <c r="A341" t="s">
        <v>442</v>
      </c>
      <c r="B341" t="s">
        <v>444</v>
      </c>
      <c r="C341" s="48" t="s">
        <v>2057</v>
      </c>
      <c r="D341" s="128" t="s">
        <v>2056</v>
      </c>
      <c r="E341" s="20" t="s">
        <v>2063</v>
      </c>
      <c r="F341" s="20" t="s">
        <v>2062</v>
      </c>
      <c r="G341" t="s">
        <v>1218</v>
      </c>
    </row>
    <row r="342" spans="1:7" s="22" customFormat="1" ht="15" customHeight="1" x14ac:dyDescent="0.25">
      <c r="A342" t="s">
        <v>442</v>
      </c>
      <c r="B342" t="s">
        <v>444</v>
      </c>
      <c r="C342" s="48" t="s">
        <v>2057</v>
      </c>
      <c r="D342" s="128" t="s">
        <v>2056</v>
      </c>
      <c r="E342" s="20" t="s">
        <v>2061</v>
      </c>
      <c r="F342" s="20" t="s">
        <v>2060</v>
      </c>
      <c r="G342"/>
    </row>
    <row r="343" spans="1:7" s="22" customFormat="1" ht="15" customHeight="1" x14ac:dyDescent="0.25">
      <c r="A343" t="s">
        <v>442</v>
      </c>
      <c r="B343" t="s">
        <v>444</v>
      </c>
      <c r="C343" s="48" t="s">
        <v>2057</v>
      </c>
      <c r="D343" s="128" t="s">
        <v>2056</v>
      </c>
      <c r="E343" s="20" t="s">
        <v>2059</v>
      </c>
      <c r="F343" s="20" t="s">
        <v>2058</v>
      </c>
      <c r="G343" t="s">
        <v>1218</v>
      </c>
    </row>
    <row r="344" spans="1:7" s="22" customFormat="1" ht="15" customHeight="1" x14ac:dyDescent="0.25">
      <c r="A344" t="s">
        <v>442</v>
      </c>
      <c r="B344" t="s">
        <v>444</v>
      </c>
      <c r="C344" s="48" t="s">
        <v>2057</v>
      </c>
      <c r="D344" s="128" t="s">
        <v>2056</v>
      </c>
      <c r="E344" s="20" t="s">
        <v>2055</v>
      </c>
      <c r="F344" s="20" t="s">
        <v>2054</v>
      </c>
      <c r="G344"/>
    </row>
    <row r="345" spans="1:7" s="22" customFormat="1" ht="15" customHeight="1" x14ac:dyDescent="0.25">
      <c r="A345" t="s">
        <v>451</v>
      </c>
      <c r="B345" t="s">
        <v>453</v>
      </c>
      <c r="C345" s="48" t="s">
        <v>2051</v>
      </c>
      <c r="D345" s="128" t="s">
        <v>2050</v>
      </c>
      <c r="E345" s="20" t="s">
        <v>2053</v>
      </c>
      <c r="F345" s="20" t="s">
        <v>1528</v>
      </c>
      <c r="G345" t="s">
        <v>1218</v>
      </c>
    </row>
    <row r="346" spans="1:7" s="22" customFormat="1" ht="15" customHeight="1" x14ac:dyDescent="0.25">
      <c r="A346" t="s">
        <v>451</v>
      </c>
      <c r="B346" t="s">
        <v>453</v>
      </c>
      <c r="C346" s="48" t="s">
        <v>2051</v>
      </c>
      <c r="D346" s="128" t="s">
        <v>2050</v>
      </c>
      <c r="E346" s="20" t="s">
        <v>2052</v>
      </c>
      <c r="F346" s="20" t="s">
        <v>1536</v>
      </c>
      <c r="G346" t="s">
        <v>1218</v>
      </c>
    </row>
    <row r="347" spans="1:7" s="22" customFormat="1" ht="15" customHeight="1" x14ac:dyDescent="0.25">
      <c r="A347" t="s">
        <v>451</v>
      </c>
      <c r="B347" t="s">
        <v>453</v>
      </c>
      <c r="C347" s="48" t="s">
        <v>2051</v>
      </c>
      <c r="D347" s="128" t="s">
        <v>2050</v>
      </c>
      <c r="E347" s="20" t="s">
        <v>2049</v>
      </c>
      <c r="F347" s="20" t="s">
        <v>1719</v>
      </c>
      <c r="G347" t="s">
        <v>1218</v>
      </c>
    </row>
    <row r="348" spans="1:7" s="22" customFormat="1" ht="15" customHeight="1" x14ac:dyDescent="0.25">
      <c r="A348" t="s">
        <v>460</v>
      </c>
      <c r="B348" t="s">
        <v>462</v>
      </c>
      <c r="C348" s="48" t="s">
        <v>2045</v>
      </c>
      <c r="D348" s="128" t="s">
        <v>2044</v>
      </c>
      <c r="E348" s="20" t="s">
        <v>2048</v>
      </c>
      <c r="F348" s="20" t="s">
        <v>1522</v>
      </c>
      <c r="G348" t="s">
        <v>1218</v>
      </c>
    </row>
    <row r="349" spans="1:7" s="22" customFormat="1" ht="15" customHeight="1" x14ac:dyDescent="0.25">
      <c r="A349" t="s">
        <v>460</v>
      </c>
      <c r="B349" t="s">
        <v>462</v>
      </c>
      <c r="C349" s="48" t="s">
        <v>2045</v>
      </c>
      <c r="D349" s="128" t="s">
        <v>2044</v>
      </c>
      <c r="E349" s="20" t="s">
        <v>2047</v>
      </c>
      <c r="F349" s="20" t="s">
        <v>2046</v>
      </c>
      <c r="G349" t="s">
        <v>1218</v>
      </c>
    </row>
    <row r="350" spans="1:7" s="22" customFormat="1" ht="15" customHeight="1" x14ac:dyDescent="0.25">
      <c r="A350" t="s">
        <v>460</v>
      </c>
      <c r="B350" t="s">
        <v>462</v>
      </c>
      <c r="C350" s="48" t="s">
        <v>2045</v>
      </c>
      <c r="D350" s="128" t="s">
        <v>2044</v>
      </c>
      <c r="E350" s="20" t="s">
        <v>2043</v>
      </c>
      <c r="F350" s="20" t="s">
        <v>1528</v>
      </c>
      <c r="G350" t="s">
        <v>1218</v>
      </c>
    </row>
    <row r="351" spans="1:7" s="22" customFormat="1" ht="15" customHeight="1" x14ac:dyDescent="0.25">
      <c r="A351" t="s">
        <v>460</v>
      </c>
      <c r="B351" t="s">
        <v>462</v>
      </c>
      <c r="C351" s="48" t="s">
        <v>2042</v>
      </c>
      <c r="D351" s="128" t="s">
        <v>2041</v>
      </c>
      <c r="E351" s="20" t="s">
        <v>2040</v>
      </c>
      <c r="F351" s="20" t="s">
        <v>2039</v>
      </c>
      <c r="G351" t="s">
        <v>1128</v>
      </c>
    </row>
    <row r="352" spans="1:7" s="22" customFormat="1" ht="15" customHeight="1" x14ac:dyDescent="0.25">
      <c r="A352" t="s">
        <v>460</v>
      </c>
      <c r="B352" t="s">
        <v>462</v>
      </c>
      <c r="C352" s="48" t="s">
        <v>2034</v>
      </c>
      <c r="D352" s="128" t="s">
        <v>2033</v>
      </c>
      <c r="E352" s="20" t="s">
        <v>2038</v>
      </c>
      <c r="F352" s="20" t="s">
        <v>2037</v>
      </c>
      <c r="G352"/>
    </row>
    <row r="353" spans="1:7" s="22" customFormat="1" ht="15" customHeight="1" x14ac:dyDescent="0.25">
      <c r="A353" t="s">
        <v>460</v>
      </c>
      <c r="B353" t="s">
        <v>462</v>
      </c>
      <c r="C353" s="48" t="s">
        <v>2034</v>
      </c>
      <c r="D353" s="128" t="s">
        <v>2033</v>
      </c>
      <c r="E353" s="20" t="s">
        <v>2036</v>
      </c>
      <c r="F353" s="20" t="s">
        <v>2035</v>
      </c>
      <c r="G353"/>
    </row>
    <row r="354" spans="1:7" s="22" customFormat="1" ht="15" customHeight="1" x14ac:dyDescent="0.25">
      <c r="A354" t="s">
        <v>460</v>
      </c>
      <c r="B354" t="s">
        <v>462</v>
      </c>
      <c r="C354" s="48" t="s">
        <v>2034</v>
      </c>
      <c r="D354" s="128" t="s">
        <v>2033</v>
      </c>
      <c r="E354" s="20" t="s">
        <v>2032</v>
      </c>
      <c r="F354" s="20" t="s">
        <v>2031</v>
      </c>
      <c r="G354" t="s">
        <v>1128</v>
      </c>
    </row>
    <row r="355" spans="1:7" s="22" customFormat="1" ht="15" customHeight="1" x14ac:dyDescent="0.25">
      <c r="A355" t="s">
        <v>468</v>
      </c>
      <c r="B355" t="s">
        <v>470</v>
      </c>
      <c r="C355" s="48" t="s">
        <v>2028</v>
      </c>
      <c r="D355" s="128" t="s">
        <v>2027</v>
      </c>
      <c r="E355" s="20" t="s">
        <v>2030</v>
      </c>
      <c r="F355" s="20" t="s">
        <v>2029</v>
      </c>
      <c r="G355"/>
    </row>
    <row r="356" spans="1:7" s="22" customFormat="1" ht="15" customHeight="1" x14ac:dyDescent="0.25">
      <c r="A356" t="s">
        <v>468</v>
      </c>
      <c r="B356" t="s">
        <v>470</v>
      </c>
      <c r="C356" s="48" t="s">
        <v>2028</v>
      </c>
      <c r="D356" s="128" t="s">
        <v>2027</v>
      </c>
      <c r="E356" s="20" t="s">
        <v>2026</v>
      </c>
      <c r="F356" s="20" t="s">
        <v>1551</v>
      </c>
      <c r="G356" t="s">
        <v>1128</v>
      </c>
    </row>
    <row r="357" spans="1:7" s="22" customFormat="1" ht="15" customHeight="1" x14ac:dyDescent="0.25">
      <c r="A357" t="s">
        <v>468</v>
      </c>
      <c r="B357" t="s">
        <v>470</v>
      </c>
      <c r="C357" t="s">
        <v>2023</v>
      </c>
      <c r="D357" s="128" t="s">
        <v>2022</v>
      </c>
      <c r="E357" s="20" t="s">
        <v>2025</v>
      </c>
      <c r="F357" s="20" t="s">
        <v>2024</v>
      </c>
      <c r="G357" t="s">
        <v>1260</v>
      </c>
    </row>
    <row r="358" spans="1:7" s="22" customFormat="1" ht="15" customHeight="1" x14ac:dyDescent="0.25">
      <c r="A358" t="s">
        <v>468</v>
      </c>
      <c r="B358" t="s">
        <v>470</v>
      </c>
      <c r="C358" t="s">
        <v>2023</v>
      </c>
      <c r="D358" s="128" t="s">
        <v>2022</v>
      </c>
      <c r="E358" s="20" t="s">
        <v>2021</v>
      </c>
      <c r="F358" s="20" t="s">
        <v>2020</v>
      </c>
      <c r="G358" t="s">
        <v>1833</v>
      </c>
    </row>
    <row r="359" spans="1:7" s="22" customFormat="1" ht="15" customHeight="1" x14ac:dyDescent="0.25">
      <c r="A359" t="s">
        <v>476</v>
      </c>
      <c r="B359" t="s">
        <v>478</v>
      </c>
      <c r="C359" s="48" t="s">
        <v>2018</v>
      </c>
      <c r="D359" s="128" t="s">
        <v>2017</v>
      </c>
      <c r="E359" s="20" t="s">
        <v>2019</v>
      </c>
      <c r="F359" s="20" t="s">
        <v>1745</v>
      </c>
      <c r="G359" t="s">
        <v>1218</v>
      </c>
    </row>
    <row r="360" spans="1:7" s="22" customFormat="1" ht="15" customHeight="1" x14ac:dyDescent="0.25">
      <c r="A360" t="s">
        <v>476</v>
      </c>
      <c r="B360" t="s">
        <v>478</v>
      </c>
      <c r="C360" s="48" t="s">
        <v>2018</v>
      </c>
      <c r="D360" s="128" t="s">
        <v>2017</v>
      </c>
      <c r="E360" s="20" t="s">
        <v>2016</v>
      </c>
      <c r="F360" s="20" t="s">
        <v>1998</v>
      </c>
      <c r="G360" t="s">
        <v>1218</v>
      </c>
    </row>
    <row r="361" spans="1:7" s="22" customFormat="1" ht="15" customHeight="1" x14ac:dyDescent="0.25">
      <c r="A361" t="s">
        <v>476</v>
      </c>
      <c r="B361" t="s">
        <v>478</v>
      </c>
      <c r="C361" s="48" t="s">
        <v>2015</v>
      </c>
      <c r="D361" s="128" t="s">
        <v>1992</v>
      </c>
      <c r="E361" s="20" t="s">
        <v>2014</v>
      </c>
      <c r="F361" s="20" t="s">
        <v>1992</v>
      </c>
      <c r="G361"/>
    </row>
    <row r="362" spans="1:7" s="22" customFormat="1" ht="15" customHeight="1" x14ac:dyDescent="0.25">
      <c r="A362" t="s">
        <v>476</v>
      </c>
      <c r="B362" t="s">
        <v>478</v>
      </c>
      <c r="C362" s="48" t="s">
        <v>2013</v>
      </c>
      <c r="D362" s="128" t="s">
        <v>2011</v>
      </c>
      <c r="E362" s="20" t="s">
        <v>2012</v>
      </c>
      <c r="F362" s="20" t="s">
        <v>2011</v>
      </c>
      <c r="G362"/>
    </row>
    <row r="363" spans="1:7" s="22" customFormat="1" ht="15" customHeight="1" x14ac:dyDescent="0.25">
      <c r="A363" t="s">
        <v>484</v>
      </c>
      <c r="B363" t="s">
        <v>486</v>
      </c>
      <c r="C363" s="48" t="s">
        <v>2009</v>
      </c>
      <c r="D363" s="128" t="s">
        <v>2000</v>
      </c>
      <c r="E363" s="20" t="s">
        <v>2010</v>
      </c>
      <c r="F363" s="20" t="s">
        <v>1745</v>
      </c>
      <c r="G363" t="s">
        <v>1218</v>
      </c>
    </row>
    <row r="364" spans="1:7" s="22" customFormat="1" ht="15" customHeight="1" x14ac:dyDescent="0.25">
      <c r="A364" t="s">
        <v>484</v>
      </c>
      <c r="B364" t="s">
        <v>486</v>
      </c>
      <c r="C364" s="48" t="s">
        <v>2009</v>
      </c>
      <c r="D364" s="128" t="s">
        <v>2000</v>
      </c>
      <c r="E364" s="20" t="s">
        <v>2008</v>
      </c>
      <c r="F364" s="20" t="s">
        <v>1998</v>
      </c>
      <c r="G364" t="s">
        <v>1218</v>
      </c>
    </row>
    <row r="365" spans="1:7" s="22" customFormat="1" ht="15" customHeight="1" x14ac:dyDescent="0.25">
      <c r="A365" t="s">
        <v>484</v>
      </c>
      <c r="B365" t="s">
        <v>486</v>
      </c>
      <c r="C365" s="48" t="s">
        <v>2005</v>
      </c>
      <c r="D365" s="128" t="s">
        <v>2004</v>
      </c>
      <c r="E365" s="20" t="s">
        <v>2007</v>
      </c>
      <c r="F365" s="20" t="s">
        <v>1996</v>
      </c>
      <c r="G365" t="s">
        <v>1218</v>
      </c>
    </row>
    <row r="366" spans="1:7" s="22" customFormat="1" ht="15" customHeight="1" x14ac:dyDescent="0.25">
      <c r="A366" t="s">
        <v>484</v>
      </c>
      <c r="B366" t="s">
        <v>486</v>
      </c>
      <c r="C366" s="48" t="s">
        <v>2005</v>
      </c>
      <c r="D366" s="128" t="s">
        <v>2004</v>
      </c>
      <c r="E366" s="20" t="s">
        <v>2006</v>
      </c>
      <c r="F366" s="20" t="s">
        <v>1994</v>
      </c>
      <c r="G366" t="s">
        <v>1218</v>
      </c>
    </row>
    <row r="367" spans="1:7" s="22" customFormat="1" ht="15" customHeight="1" x14ac:dyDescent="0.25">
      <c r="A367" t="s">
        <v>484</v>
      </c>
      <c r="B367" t="s">
        <v>486</v>
      </c>
      <c r="C367" s="48" t="s">
        <v>2005</v>
      </c>
      <c r="D367" s="128" t="s">
        <v>2004</v>
      </c>
      <c r="E367" s="20" t="s">
        <v>2003</v>
      </c>
      <c r="F367" s="20" t="s">
        <v>1990</v>
      </c>
      <c r="G367" t="s">
        <v>1218</v>
      </c>
    </row>
    <row r="368" spans="1:7" s="22" customFormat="1" ht="15" customHeight="1" x14ac:dyDescent="0.25">
      <c r="A368" t="s">
        <v>492</v>
      </c>
      <c r="B368" t="s">
        <v>494</v>
      </c>
      <c r="C368" s="48" t="s">
        <v>2001</v>
      </c>
      <c r="D368" s="128" t="s">
        <v>2000</v>
      </c>
      <c r="E368" s="20" t="s">
        <v>2002</v>
      </c>
      <c r="F368" s="20" t="s">
        <v>1745</v>
      </c>
      <c r="G368" t="s">
        <v>1218</v>
      </c>
    </row>
    <row r="369" spans="1:7" s="22" customFormat="1" ht="15" customHeight="1" x14ac:dyDescent="0.25">
      <c r="A369" t="s">
        <v>492</v>
      </c>
      <c r="B369" t="s">
        <v>494</v>
      </c>
      <c r="C369" s="48" t="s">
        <v>2001</v>
      </c>
      <c r="D369" s="128" t="s">
        <v>2000</v>
      </c>
      <c r="E369" s="20" t="s">
        <v>1999</v>
      </c>
      <c r="F369" s="20" t="s">
        <v>1998</v>
      </c>
      <c r="G369" t="s">
        <v>1218</v>
      </c>
    </row>
    <row r="370" spans="1:7" s="22" customFormat="1" ht="15" customHeight="1" x14ac:dyDescent="0.25">
      <c r="A370" t="s">
        <v>492</v>
      </c>
      <c r="B370" t="s">
        <v>494</v>
      </c>
      <c r="C370" s="48" t="s">
        <v>1993</v>
      </c>
      <c r="D370" s="128" t="s">
        <v>1992</v>
      </c>
      <c r="E370" s="20" t="s">
        <v>1997</v>
      </c>
      <c r="F370" s="20" t="s">
        <v>1996</v>
      </c>
      <c r="G370" t="s">
        <v>1218</v>
      </c>
    </row>
    <row r="371" spans="1:7" s="22" customFormat="1" ht="15" customHeight="1" x14ac:dyDescent="0.25">
      <c r="A371" t="s">
        <v>492</v>
      </c>
      <c r="B371" t="s">
        <v>494</v>
      </c>
      <c r="C371" s="48" t="s">
        <v>1993</v>
      </c>
      <c r="D371" s="128" t="s">
        <v>1992</v>
      </c>
      <c r="E371" s="20" t="s">
        <v>1995</v>
      </c>
      <c r="F371" s="20" t="s">
        <v>1994</v>
      </c>
      <c r="G371" t="s">
        <v>1218</v>
      </c>
    </row>
    <row r="372" spans="1:7" s="22" customFormat="1" ht="15" customHeight="1" x14ac:dyDescent="0.25">
      <c r="A372" t="s">
        <v>492</v>
      </c>
      <c r="B372" t="s">
        <v>494</v>
      </c>
      <c r="C372" s="48" t="s">
        <v>1993</v>
      </c>
      <c r="D372" s="128" t="s">
        <v>1992</v>
      </c>
      <c r="E372" s="20" t="s">
        <v>1991</v>
      </c>
      <c r="F372" s="20" t="s">
        <v>1990</v>
      </c>
      <c r="G372" t="s">
        <v>1218</v>
      </c>
    </row>
    <row r="373" spans="1:7" s="22" customFormat="1" ht="15" customHeight="1" x14ac:dyDescent="0.25">
      <c r="A373" t="s">
        <v>492</v>
      </c>
      <c r="B373" t="s">
        <v>494</v>
      </c>
      <c r="C373" s="48" t="s">
        <v>1989</v>
      </c>
      <c r="D373" s="128" t="s">
        <v>1536</v>
      </c>
      <c r="E373" s="20" t="s">
        <v>1988</v>
      </c>
      <c r="F373" s="20" t="s">
        <v>1536</v>
      </c>
      <c r="G373" t="s">
        <v>1218</v>
      </c>
    </row>
    <row r="374" spans="1:7" s="22" customFormat="1" ht="15" customHeight="1" x14ac:dyDescent="0.25">
      <c r="A374" t="s">
        <v>492</v>
      </c>
      <c r="B374" t="s">
        <v>494</v>
      </c>
      <c r="C374" s="48" t="s">
        <v>1987</v>
      </c>
      <c r="D374" s="128" t="s">
        <v>1985</v>
      </c>
      <c r="E374" s="20" t="s">
        <v>1986</v>
      </c>
      <c r="F374" s="20" t="s">
        <v>1985</v>
      </c>
      <c r="G374" t="s">
        <v>1405</v>
      </c>
    </row>
    <row r="375" spans="1:7" s="22" customFormat="1" ht="15" customHeight="1" x14ac:dyDescent="0.25">
      <c r="A375" t="s">
        <v>500</v>
      </c>
      <c r="B375" t="s">
        <v>502</v>
      </c>
      <c r="C375" s="48" t="s">
        <v>1982</v>
      </c>
      <c r="D375" s="128" t="s">
        <v>1981</v>
      </c>
      <c r="E375" s="20" t="s">
        <v>1984</v>
      </c>
      <c r="F375" s="20" t="s">
        <v>1983</v>
      </c>
      <c r="G375" t="s">
        <v>1128</v>
      </c>
    </row>
    <row r="376" spans="1:7" s="22" customFormat="1" ht="15" customHeight="1" x14ac:dyDescent="0.25">
      <c r="A376" t="s">
        <v>500</v>
      </c>
      <c r="B376" t="s">
        <v>502</v>
      </c>
      <c r="C376" s="48" t="s">
        <v>1982</v>
      </c>
      <c r="D376" s="128" t="s">
        <v>1981</v>
      </c>
      <c r="E376" s="20" t="s">
        <v>1980</v>
      </c>
      <c r="F376" s="20" t="s">
        <v>1979</v>
      </c>
      <c r="G376" t="s">
        <v>1128</v>
      </c>
    </row>
    <row r="377" spans="1:7" s="22" customFormat="1" ht="15" customHeight="1" x14ac:dyDescent="0.25">
      <c r="A377" t="s">
        <v>500</v>
      </c>
      <c r="B377" t="s">
        <v>502</v>
      </c>
      <c r="C377" s="48" t="s">
        <v>1978</v>
      </c>
      <c r="D377" s="128" t="s">
        <v>1976</v>
      </c>
      <c r="E377" s="20" t="s">
        <v>1977</v>
      </c>
      <c r="F377" s="20" t="s">
        <v>1976</v>
      </c>
      <c r="G377" t="s">
        <v>1128</v>
      </c>
    </row>
    <row r="378" spans="1:7" s="22" customFormat="1" ht="15" customHeight="1" x14ac:dyDescent="0.25">
      <c r="A378" t="s">
        <v>500</v>
      </c>
      <c r="B378" t="s">
        <v>502</v>
      </c>
      <c r="C378" s="48" t="s">
        <v>1972</v>
      </c>
      <c r="D378" s="128" t="s">
        <v>1971</v>
      </c>
      <c r="E378" s="20" t="s">
        <v>1975</v>
      </c>
      <c r="F378" s="20" t="s">
        <v>1339</v>
      </c>
      <c r="G378" t="s">
        <v>1218</v>
      </c>
    </row>
    <row r="379" spans="1:7" s="22" customFormat="1" ht="15" customHeight="1" x14ac:dyDescent="0.25">
      <c r="A379" t="s">
        <v>500</v>
      </c>
      <c r="B379" t="s">
        <v>502</v>
      </c>
      <c r="C379" s="48" t="s">
        <v>1972</v>
      </c>
      <c r="D379" s="128" t="s">
        <v>1971</v>
      </c>
      <c r="E379" s="20" t="s">
        <v>1974</v>
      </c>
      <c r="F379" s="20" t="s">
        <v>1973</v>
      </c>
      <c r="G379" t="s">
        <v>1218</v>
      </c>
    </row>
    <row r="380" spans="1:7" s="22" customFormat="1" ht="15" customHeight="1" x14ac:dyDescent="0.25">
      <c r="A380" t="s">
        <v>500</v>
      </c>
      <c r="B380" t="s">
        <v>502</v>
      </c>
      <c r="C380" s="48" t="s">
        <v>1972</v>
      </c>
      <c r="D380" s="128" t="s">
        <v>1971</v>
      </c>
      <c r="E380" s="20" t="s">
        <v>1970</v>
      </c>
      <c r="F380" s="20" t="s">
        <v>1969</v>
      </c>
      <c r="G380" t="s">
        <v>1218</v>
      </c>
    </row>
    <row r="381" spans="1:7" s="22" customFormat="1" ht="15" customHeight="1" x14ac:dyDescent="0.25">
      <c r="A381" t="s">
        <v>500</v>
      </c>
      <c r="B381" t="s">
        <v>502</v>
      </c>
      <c r="C381" s="48" t="s">
        <v>1968</v>
      </c>
      <c r="D381" s="128" t="s">
        <v>1656</v>
      </c>
      <c r="E381" s="20" t="s">
        <v>1967</v>
      </c>
      <c r="F381" s="20" t="s">
        <v>1656</v>
      </c>
      <c r="G381"/>
    </row>
    <row r="382" spans="1:7" s="22" customFormat="1" ht="15" customHeight="1" x14ac:dyDescent="0.25">
      <c r="A382" t="s">
        <v>500</v>
      </c>
      <c r="B382" t="s">
        <v>502</v>
      </c>
      <c r="C382" s="48" t="s">
        <v>1966</v>
      </c>
      <c r="D382" s="128" t="s">
        <v>1965</v>
      </c>
      <c r="E382" s="20" t="s">
        <v>1964</v>
      </c>
      <c r="F382" s="20" t="s">
        <v>1963</v>
      </c>
      <c r="G382" t="s">
        <v>1128</v>
      </c>
    </row>
    <row r="383" spans="1:7" s="22" customFormat="1" ht="15" customHeight="1" x14ac:dyDescent="0.25">
      <c r="A383" t="s">
        <v>500</v>
      </c>
      <c r="B383" t="s">
        <v>502</v>
      </c>
      <c r="C383" s="48" t="s">
        <v>1962</v>
      </c>
      <c r="D383" s="128" t="s">
        <v>1961</v>
      </c>
      <c r="E383" s="20" t="s">
        <v>1960</v>
      </c>
      <c r="F383" s="20" t="s">
        <v>1959</v>
      </c>
      <c r="G383" t="s">
        <v>1739</v>
      </c>
    </row>
    <row r="384" spans="1:7" s="22" customFormat="1" ht="15" customHeight="1" x14ac:dyDescent="0.25">
      <c r="A384" t="s">
        <v>509</v>
      </c>
      <c r="B384" t="s">
        <v>511</v>
      </c>
      <c r="C384" s="48" t="s">
        <v>1954</v>
      </c>
      <c r="D384" s="128" t="s">
        <v>1929</v>
      </c>
      <c r="E384" s="20" t="s">
        <v>1958</v>
      </c>
      <c r="F384" s="20" t="s">
        <v>1957</v>
      </c>
      <c r="G384" t="s">
        <v>1218</v>
      </c>
    </row>
    <row r="385" spans="1:7" s="22" customFormat="1" ht="15" customHeight="1" x14ac:dyDescent="0.25">
      <c r="A385" t="s">
        <v>509</v>
      </c>
      <c r="B385" t="s">
        <v>511</v>
      </c>
      <c r="C385" s="48" t="s">
        <v>1954</v>
      </c>
      <c r="D385" s="128" t="s">
        <v>1929</v>
      </c>
      <c r="E385" s="20" t="s">
        <v>1956</v>
      </c>
      <c r="F385" s="20" t="s">
        <v>1955</v>
      </c>
      <c r="G385"/>
    </row>
    <row r="386" spans="1:7" s="22" customFormat="1" ht="15" customHeight="1" x14ac:dyDescent="0.25">
      <c r="A386" t="s">
        <v>509</v>
      </c>
      <c r="B386" t="s">
        <v>511</v>
      </c>
      <c r="C386" s="48" t="s">
        <v>1954</v>
      </c>
      <c r="D386" s="128" t="s">
        <v>1929</v>
      </c>
      <c r="E386" s="20" t="s">
        <v>1953</v>
      </c>
      <c r="F386" s="20" t="s">
        <v>1898</v>
      </c>
      <c r="G386" t="s">
        <v>1218</v>
      </c>
    </row>
    <row r="387" spans="1:7" s="22" customFormat="1" ht="15" customHeight="1" x14ac:dyDescent="0.25">
      <c r="A387" t="s">
        <v>509</v>
      </c>
      <c r="B387" t="s">
        <v>511</v>
      </c>
      <c r="C387" s="48" t="s">
        <v>1949</v>
      </c>
      <c r="D387" s="128" t="s">
        <v>1920</v>
      </c>
      <c r="E387" s="20" t="s">
        <v>1952</v>
      </c>
      <c r="F387" s="20" t="s">
        <v>1951</v>
      </c>
      <c r="G387"/>
    </row>
    <row r="388" spans="1:7" s="22" customFormat="1" ht="15" customHeight="1" x14ac:dyDescent="0.25">
      <c r="A388" t="s">
        <v>509</v>
      </c>
      <c r="B388" t="s">
        <v>511</v>
      </c>
      <c r="C388" s="48" t="s">
        <v>1949</v>
      </c>
      <c r="D388" s="128" t="s">
        <v>1920</v>
      </c>
      <c r="E388" s="20" t="s">
        <v>1950</v>
      </c>
      <c r="F388" s="20" t="s">
        <v>1724</v>
      </c>
      <c r="G388" t="s">
        <v>1218</v>
      </c>
    </row>
    <row r="389" spans="1:7" s="22" customFormat="1" ht="15" customHeight="1" x14ac:dyDescent="0.25">
      <c r="A389" t="s">
        <v>509</v>
      </c>
      <c r="B389" t="s">
        <v>511</v>
      </c>
      <c r="C389" s="48" t="s">
        <v>1949</v>
      </c>
      <c r="D389" s="128" t="s">
        <v>1920</v>
      </c>
      <c r="E389" s="20" t="s">
        <v>1948</v>
      </c>
      <c r="F389" s="20" t="s">
        <v>1918</v>
      </c>
      <c r="G389"/>
    </row>
    <row r="390" spans="1:7" s="22" customFormat="1" ht="15" customHeight="1" x14ac:dyDescent="0.25">
      <c r="A390" t="s">
        <v>509</v>
      </c>
      <c r="B390" t="s">
        <v>511</v>
      </c>
      <c r="C390" s="48" t="s">
        <v>1947</v>
      </c>
      <c r="D390" s="128" t="s">
        <v>1528</v>
      </c>
      <c r="E390" s="20" t="s">
        <v>1946</v>
      </c>
      <c r="F390" s="20" t="s">
        <v>1528</v>
      </c>
      <c r="G390" t="s">
        <v>1218</v>
      </c>
    </row>
    <row r="391" spans="1:7" s="22" customFormat="1" ht="15" customHeight="1" x14ac:dyDescent="0.25">
      <c r="A391" t="s">
        <v>509</v>
      </c>
      <c r="B391" t="s">
        <v>511</v>
      </c>
      <c r="C391" s="48" t="s">
        <v>1945</v>
      </c>
      <c r="D391" s="128" t="s">
        <v>1888</v>
      </c>
      <c r="E391" s="20" t="s">
        <v>1944</v>
      </c>
      <c r="F391" s="20" t="s">
        <v>1888</v>
      </c>
      <c r="G391" t="s">
        <v>1128</v>
      </c>
    </row>
    <row r="392" spans="1:7" s="22" customFormat="1" ht="15" customHeight="1" x14ac:dyDescent="0.25">
      <c r="A392" t="s">
        <v>509</v>
      </c>
      <c r="B392" t="s">
        <v>511</v>
      </c>
      <c r="C392" s="48" t="s">
        <v>1943</v>
      </c>
      <c r="D392" s="128" t="s">
        <v>1736</v>
      </c>
      <c r="E392" s="20" t="s">
        <v>1942</v>
      </c>
      <c r="F392" s="20" t="s">
        <v>1736</v>
      </c>
      <c r="G392" t="s">
        <v>1128</v>
      </c>
    </row>
    <row r="393" spans="1:7" s="22" customFormat="1" ht="15" customHeight="1" x14ac:dyDescent="0.25">
      <c r="A393" t="s">
        <v>509</v>
      </c>
      <c r="B393" t="s">
        <v>511</v>
      </c>
      <c r="C393" s="48" t="s">
        <v>1941</v>
      </c>
      <c r="D393" s="128" t="s">
        <v>1940</v>
      </c>
      <c r="E393" s="20" t="s">
        <v>1939</v>
      </c>
      <c r="F393" s="20" t="s">
        <v>1915</v>
      </c>
      <c r="G393" t="s">
        <v>1218</v>
      </c>
    </row>
    <row r="394" spans="1:7" s="22" customFormat="1" ht="15" customHeight="1" x14ac:dyDescent="0.25">
      <c r="A394" t="s">
        <v>517</v>
      </c>
      <c r="B394" t="s">
        <v>519</v>
      </c>
      <c r="C394" s="48" t="s">
        <v>1938</v>
      </c>
      <c r="D394" s="128" t="s">
        <v>1528</v>
      </c>
      <c r="E394" s="20" t="s">
        <v>1937</v>
      </c>
      <c r="F394" s="20" t="s">
        <v>1528</v>
      </c>
      <c r="G394" t="s">
        <v>1218</v>
      </c>
    </row>
    <row r="395" spans="1:7" s="22" customFormat="1" ht="15" customHeight="1" x14ac:dyDescent="0.25">
      <c r="A395" t="s">
        <v>517</v>
      </c>
      <c r="B395" t="s">
        <v>519</v>
      </c>
      <c r="C395" s="48" t="s">
        <v>1936</v>
      </c>
      <c r="D395" s="128" t="s">
        <v>1888</v>
      </c>
      <c r="E395" s="20" t="s">
        <v>1935</v>
      </c>
      <c r="F395" s="20" t="s">
        <v>1888</v>
      </c>
      <c r="G395" t="s">
        <v>1128</v>
      </c>
    </row>
    <row r="396" spans="1:7" s="22" customFormat="1" ht="15" customHeight="1" x14ac:dyDescent="0.25">
      <c r="A396" t="s">
        <v>517</v>
      </c>
      <c r="B396" t="s">
        <v>519</v>
      </c>
      <c r="C396" s="48" t="s">
        <v>1930</v>
      </c>
      <c r="D396" s="128" t="s">
        <v>1929</v>
      </c>
      <c r="E396" s="20" t="s">
        <v>1934</v>
      </c>
      <c r="F396" s="20" t="s">
        <v>1933</v>
      </c>
      <c r="G396" t="s">
        <v>1218</v>
      </c>
    </row>
    <row r="397" spans="1:7" s="22" customFormat="1" ht="15" customHeight="1" x14ac:dyDescent="0.25">
      <c r="A397" t="s">
        <v>517</v>
      </c>
      <c r="B397" t="s">
        <v>519</v>
      </c>
      <c r="C397" s="48" t="s">
        <v>1930</v>
      </c>
      <c r="D397" s="128" t="s">
        <v>1929</v>
      </c>
      <c r="E397" s="20" t="s">
        <v>1932</v>
      </c>
      <c r="F397" s="20" t="s">
        <v>1931</v>
      </c>
      <c r="G397"/>
    </row>
    <row r="398" spans="1:7" s="22" customFormat="1" ht="15" customHeight="1" x14ac:dyDescent="0.25">
      <c r="A398" t="s">
        <v>517</v>
      </c>
      <c r="B398" t="s">
        <v>519</v>
      </c>
      <c r="C398" s="48" t="s">
        <v>1930</v>
      </c>
      <c r="D398" s="128" t="s">
        <v>1929</v>
      </c>
      <c r="E398" s="20" t="s">
        <v>1928</v>
      </c>
      <c r="F398" s="20" t="s">
        <v>1927</v>
      </c>
      <c r="G398" t="s">
        <v>1218</v>
      </c>
    </row>
    <row r="399" spans="1:7" s="22" customFormat="1" ht="15" customHeight="1" x14ac:dyDescent="0.25">
      <c r="A399" t="s">
        <v>517</v>
      </c>
      <c r="B399" t="s">
        <v>519</v>
      </c>
      <c r="C399" s="48" t="s">
        <v>1926</v>
      </c>
      <c r="D399" s="128" t="s">
        <v>1736</v>
      </c>
      <c r="E399" s="20" t="s">
        <v>1925</v>
      </c>
      <c r="F399" s="20" t="s">
        <v>1736</v>
      </c>
      <c r="G399" t="s">
        <v>1128</v>
      </c>
    </row>
    <row r="400" spans="1:7" s="22" customFormat="1" ht="15" customHeight="1" x14ac:dyDescent="0.25">
      <c r="A400" t="s">
        <v>517</v>
      </c>
      <c r="B400" t="s">
        <v>519</v>
      </c>
      <c r="C400" t="s">
        <v>1921</v>
      </c>
      <c r="D400" s="128" t="s">
        <v>1920</v>
      </c>
      <c r="E400" s="20" t="s">
        <v>1924</v>
      </c>
      <c r="F400" s="20" t="s">
        <v>1923</v>
      </c>
      <c r="G400" t="s">
        <v>1218</v>
      </c>
    </row>
    <row r="401" spans="1:7" s="22" customFormat="1" ht="15" customHeight="1" x14ac:dyDescent="0.25">
      <c r="A401" t="s">
        <v>517</v>
      </c>
      <c r="B401" t="s">
        <v>519</v>
      </c>
      <c r="C401" t="s">
        <v>1921</v>
      </c>
      <c r="D401" s="128" t="s">
        <v>1920</v>
      </c>
      <c r="E401" s="20" t="s">
        <v>1922</v>
      </c>
      <c r="F401" s="20" t="s">
        <v>1903</v>
      </c>
      <c r="G401" t="s">
        <v>1218</v>
      </c>
    </row>
    <row r="402" spans="1:7" s="22" customFormat="1" ht="15" customHeight="1" x14ac:dyDescent="0.25">
      <c r="A402" t="s">
        <v>517</v>
      </c>
      <c r="B402" t="s">
        <v>519</v>
      </c>
      <c r="C402" t="s">
        <v>1921</v>
      </c>
      <c r="D402" s="128" t="s">
        <v>1920</v>
      </c>
      <c r="E402" s="20" t="s">
        <v>1919</v>
      </c>
      <c r="F402" s="20" t="s">
        <v>1918</v>
      </c>
      <c r="G402"/>
    </row>
    <row r="403" spans="1:7" s="22" customFormat="1" ht="15" customHeight="1" x14ac:dyDescent="0.25">
      <c r="A403" t="s">
        <v>517</v>
      </c>
      <c r="B403" t="s">
        <v>519</v>
      </c>
      <c r="C403" s="48" t="s">
        <v>1917</v>
      </c>
      <c r="D403" s="128" t="s">
        <v>1915</v>
      </c>
      <c r="E403" s="20" t="s">
        <v>1916</v>
      </c>
      <c r="F403" s="20" t="s">
        <v>1915</v>
      </c>
      <c r="G403" t="s">
        <v>1218</v>
      </c>
    </row>
    <row r="404" spans="1:7" s="22" customFormat="1" ht="15" customHeight="1" x14ac:dyDescent="0.25">
      <c r="A404" t="s">
        <v>517</v>
      </c>
      <c r="B404" t="s">
        <v>519</v>
      </c>
      <c r="C404" s="48" t="s">
        <v>1912</v>
      </c>
      <c r="D404" s="128" t="s">
        <v>1911</v>
      </c>
      <c r="E404" s="20" t="s">
        <v>1914</v>
      </c>
      <c r="F404" s="20" t="s">
        <v>1785</v>
      </c>
      <c r="G404" t="s">
        <v>1218</v>
      </c>
    </row>
    <row r="405" spans="1:7" s="22" customFormat="1" ht="15" customHeight="1" x14ac:dyDescent="0.25">
      <c r="A405" t="s">
        <v>517</v>
      </c>
      <c r="B405" t="s">
        <v>519</v>
      </c>
      <c r="C405" s="48" t="s">
        <v>1912</v>
      </c>
      <c r="D405" s="128" t="s">
        <v>1911</v>
      </c>
      <c r="E405" s="20" t="s">
        <v>1913</v>
      </c>
      <c r="F405" s="20" t="s">
        <v>1649</v>
      </c>
      <c r="G405" t="s">
        <v>1218</v>
      </c>
    </row>
    <row r="406" spans="1:7" s="22" customFormat="1" ht="15" customHeight="1" x14ac:dyDescent="0.25">
      <c r="A406" t="s">
        <v>517</v>
      </c>
      <c r="B406" t="s">
        <v>519</v>
      </c>
      <c r="C406" s="48" t="s">
        <v>1912</v>
      </c>
      <c r="D406" s="128" t="s">
        <v>1911</v>
      </c>
      <c r="E406" s="20" t="s">
        <v>1910</v>
      </c>
      <c r="F406" s="20" t="s">
        <v>1341</v>
      </c>
      <c r="G406" t="s">
        <v>1218</v>
      </c>
    </row>
    <row r="407" spans="1:7" s="22" customFormat="1" ht="15" customHeight="1" x14ac:dyDescent="0.25">
      <c r="A407" t="s">
        <v>525</v>
      </c>
      <c r="B407" t="s">
        <v>527</v>
      </c>
      <c r="C407" s="48" t="s">
        <v>1909</v>
      </c>
      <c r="D407" s="128" t="s">
        <v>1852</v>
      </c>
      <c r="E407" s="20" t="s">
        <v>1908</v>
      </c>
      <c r="F407" s="20" t="s">
        <v>1852</v>
      </c>
      <c r="G407" t="s">
        <v>1128</v>
      </c>
    </row>
    <row r="408" spans="1:7" s="22" customFormat="1" ht="15" customHeight="1" x14ac:dyDescent="0.25">
      <c r="A408" t="s">
        <v>525</v>
      </c>
      <c r="B408" t="s">
        <v>527</v>
      </c>
      <c r="C408" s="48" t="s">
        <v>1907</v>
      </c>
      <c r="D408" s="128" t="s">
        <v>1536</v>
      </c>
      <c r="E408" s="20" t="s">
        <v>1906</v>
      </c>
      <c r="F408" s="20" t="s">
        <v>1536</v>
      </c>
      <c r="G408" t="s">
        <v>1218</v>
      </c>
    </row>
    <row r="409" spans="1:7" s="22" customFormat="1" ht="15" customHeight="1" x14ac:dyDescent="0.25">
      <c r="A409" t="s">
        <v>525</v>
      </c>
      <c r="B409" t="s">
        <v>527</v>
      </c>
      <c r="C409" s="48" t="s">
        <v>1905</v>
      </c>
      <c r="D409" s="128" t="s">
        <v>1903</v>
      </c>
      <c r="E409" s="20" t="s">
        <v>1904</v>
      </c>
      <c r="F409" s="20" t="s">
        <v>1903</v>
      </c>
      <c r="G409" t="s">
        <v>1218</v>
      </c>
    </row>
    <row r="410" spans="1:7" s="22" customFormat="1" ht="15" customHeight="1" x14ac:dyDescent="0.25">
      <c r="A410" t="s">
        <v>531</v>
      </c>
      <c r="B410" t="s">
        <v>3929</v>
      </c>
      <c r="C410" s="48" t="s">
        <v>1897</v>
      </c>
      <c r="D410" s="128" t="s">
        <v>1896</v>
      </c>
      <c r="E410" s="20" t="s">
        <v>1902</v>
      </c>
      <c r="F410" s="20" t="s">
        <v>1536</v>
      </c>
      <c r="G410" t="s">
        <v>1218</v>
      </c>
    </row>
    <row r="411" spans="1:7" s="22" customFormat="1" ht="15" customHeight="1" x14ac:dyDescent="0.25">
      <c r="A411" t="s">
        <v>531</v>
      </c>
      <c r="B411" t="s">
        <v>3929</v>
      </c>
      <c r="C411" s="48" t="s">
        <v>1897</v>
      </c>
      <c r="D411" s="128" t="s">
        <v>1896</v>
      </c>
      <c r="E411" s="20" t="s">
        <v>1901</v>
      </c>
      <c r="F411" s="20" t="s">
        <v>1900</v>
      </c>
      <c r="G411" t="s">
        <v>1218</v>
      </c>
    </row>
    <row r="412" spans="1:7" s="22" customFormat="1" ht="15" customHeight="1" x14ac:dyDescent="0.25">
      <c r="A412" t="s">
        <v>531</v>
      </c>
      <c r="B412" t="s">
        <v>3929</v>
      </c>
      <c r="C412" s="48" t="s">
        <v>1897</v>
      </c>
      <c r="D412" s="128" t="s">
        <v>1896</v>
      </c>
      <c r="E412" s="20" t="s">
        <v>1899</v>
      </c>
      <c r="F412" s="20" t="s">
        <v>1898</v>
      </c>
      <c r="G412" t="s">
        <v>1218</v>
      </c>
    </row>
    <row r="413" spans="1:7" s="22" customFormat="1" ht="15" customHeight="1" x14ac:dyDescent="0.25">
      <c r="A413" t="s">
        <v>531</v>
      </c>
      <c r="B413" t="s">
        <v>3929</v>
      </c>
      <c r="C413" s="48" t="s">
        <v>1897</v>
      </c>
      <c r="D413" s="128" t="s">
        <v>1896</v>
      </c>
      <c r="E413" s="20" t="s">
        <v>1895</v>
      </c>
      <c r="F413" s="20" t="s">
        <v>1894</v>
      </c>
      <c r="G413" t="s">
        <v>1218</v>
      </c>
    </row>
    <row r="414" spans="1:7" s="22" customFormat="1" ht="15" customHeight="1" x14ac:dyDescent="0.25">
      <c r="A414" t="s">
        <v>531</v>
      </c>
      <c r="B414" t="s">
        <v>3929</v>
      </c>
      <c r="C414" s="48" t="s">
        <v>1891</v>
      </c>
      <c r="D414" s="128" t="s">
        <v>1890</v>
      </c>
      <c r="E414" s="20" t="s">
        <v>1893</v>
      </c>
      <c r="F414" s="20" t="s">
        <v>1892</v>
      </c>
      <c r="G414" t="s">
        <v>1128</v>
      </c>
    </row>
    <row r="415" spans="1:7" s="22" customFormat="1" ht="15" customHeight="1" x14ac:dyDescent="0.25">
      <c r="A415" t="s">
        <v>531</v>
      </c>
      <c r="B415" t="s">
        <v>3929</v>
      </c>
      <c r="C415" s="48" t="s">
        <v>1891</v>
      </c>
      <c r="D415" s="128" t="s">
        <v>1890</v>
      </c>
      <c r="E415" s="20" t="s">
        <v>1889</v>
      </c>
      <c r="F415" s="20" t="s">
        <v>1888</v>
      </c>
      <c r="G415" t="s">
        <v>1128</v>
      </c>
    </row>
    <row r="416" spans="1:7" s="22" customFormat="1" ht="15" customHeight="1" x14ac:dyDescent="0.25">
      <c r="A416" t="s">
        <v>531</v>
      </c>
      <c r="B416" t="s">
        <v>3929</v>
      </c>
      <c r="C416" s="48" t="s">
        <v>1885</v>
      </c>
      <c r="D416" s="128" t="s">
        <v>1884</v>
      </c>
      <c r="E416" s="20" t="s">
        <v>1887</v>
      </c>
      <c r="F416" s="20" t="s">
        <v>1886</v>
      </c>
      <c r="G416" t="s">
        <v>1739</v>
      </c>
    </row>
    <row r="417" spans="1:7" s="22" customFormat="1" ht="15" customHeight="1" x14ac:dyDescent="0.25">
      <c r="A417" t="s">
        <v>531</v>
      </c>
      <c r="B417" t="s">
        <v>3929</v>
      </c>
      <c r="C417" s="48" t="s">
        <v>1885</v>
      </c>
      <c r="D417" s="128" t="s">
        <v>1884</v>
      </c>
      <c r="E417" s="20" t="s">
        <v>1883</v>
      </c>
      <c r="F417" s="20" t="s">
        <v>1740</v>
      </c>
      <c r="G417" t="s">
        <v>1739</v>
      </c>
    </row>
    <row r="418" spans="1:7" s="22" customFormat="1" ht="15" customHeight="1" x14ac:dyDescent="0.25">
      <c r="A418" t="s">
        <v>531</v>
      </c>
      <c r="B418" t="s">
        <v>3929</v>
      </c>
      <c r="C418" s="48" t="s">
        <v>1882</v>
      </c>
      <c r="D418" s="128" t="s">
        <v>1656</v>
      </c>
      <c r="E418" s="20" t="s">
        <v>1881</v>
      </c>
      <c r="F418" s="20" t="s">
        <v>1656</v>
      </c>
      <c r="G418"/>
    </row>
    <row r="419" spans="1:7" s="22" customFormat="1" ht="15" customHeight="1" x14ac:dyDescent="0.25">
      <c r="A419" t="s">
        <v>531</v>
      </c>
      <c r="B419" t="s">
        <v>3929</v>
      </c>
      <c r="C419" s="48" t="s">
        <v>1879</v>
      </c>
      <c r="D419" s="128" t="s">
        <v>1878</v>
      </c>
      <c r="E419" s="20" t="s">
        <v>1880</v>
      </c>
      <c r="F419" s="20" t="s">
        <v>1844</v>
      </c>
      <c r="G419" t="s">
        <v>1128</v>
      </c>
    </row>
    <row r="420" spans="1:7" s="22" customFormat="1" ht="15" customHeight="1" x14ac:dyDescent="0.25">
      <c r="A420" t="s">
        <v>531</v>
      </c>
      <c r="B420" t="s">
        <v>3929</v>
      </c>
      <c r="C420" s="48" t="s">
        <v>1879</v>
      </c>
      <c r="D420" s="128" t="s">
        <v>1878</v>
      </c>
      <c r="E420" s="20" t="s">
        <v>1877</v>
      </c>
      <c r="F420" s="20" t="s">
        <v>1852</v>
      </c>
      <c r="G420" t="s">
        <v>1128</v>
      </c>
    </row>
    <row r="421" spans="1:7" s="22" customFormat="1" ht="15" customHeight="1" x14ac:dyDescent="0.25">
      <c r="A421" t="s">
        <v>531</v>
      </c>
      <c r="B421" t="s">
        <v>3929</v>
      </c>
      <c r="C421" s="48" t="s">
        <v>1876</v>
      </c>
      <c r="D421" s="128" t="s">
        <v>1874</v>
      </c>
      <c r="E421" s="20" t="s">
        <v>1875</v>
      </c>
      <c r="F421" s="20" t="s">
        <v>1874</v>
      </c>
      <c r="G421" t="s">
        <v>1128</v>
      </c>
    </row>
    <row r="422" spans="1:7" s="22" customFormat="1" ht="15" customHeight="1" x14ac:dyDescent="0.25">
      <c r="A422" t="s">
        <v>539</v>
      </c>
      <c r="B422" t="s">
        <v>541</v>
      </c>
      <c r="C422" s="48" t="s">
        <v>1873</v>
      </c>
      <c r="D422" s="128" t="s">
        <v>1871</v>
      </c>
      <c r="E422" s="20" t="s">
        <v>1872</v>
      </c>
      <c r="F422" s="20" t="s">
        <v>1871</v>
      </c>
      <c r="G422"/>
    </row>
    <row r="423" spans="1:7" s="22" customFormat="1" ht="15" customHeight="1" x14ac:dyDescent="0.25">
      <c r="A423" t="s">
        <v>539</v>
      </c>
      <c r="B423" t="s">
        <v>541</v>
      </c>
      <c r="C423" s="48" t="s">
        <v>1867</v>
      </c>
      <c r="D423" s="128" t="s">
        <v>1866</v>
      </c>
      <c r="E423" s="20" t="s">
        <v>1870</v>
      </c>
      <c r="F423" s="20" t="s">
        <v>1869</v>
      </c>
      <c r="G423" t="s">
        <v>1218</v>
      </c>
    </row>
    <row r="424" spans="1:7" s="22" customFormat="1" ht="15" customHeight="1" x14ac:dyDescent="0.25">
      <c r="A424" t="s">
        <v>539</v>
      </c>
      <c r="B424" t="s">
        <v>541</v>
      </c>
      <c r="C424" s="48" t="s">
        <v>1867</v>
      </c>
      <c r="D424" s="128" t="s">
        <v>1866</v>
      </c>
      <c r="E424" s="20" t="s">
        <v>1868</v>
      </c>
      <c r="F424" s="20" t="s">
        <v>1785</v>
      </c>
      <c r="G424" t="s">
        <v>1218</v>
      </c>
    </row>
    <row r="425" spans="1:7" s="22" customFormat="1" ht="15" customHeight="1" x14ac:dyDescent="0.25">
      <c r="A425" t="s">
        <v>539</v>
      </c>
      <c r="B425" t="s">
        <v>541</v>
      </c>
      <c r="C425" s="48" t="s">
        <v>1867</v>
      </c>
      <c r="D425" s="128" t="s">
        <v>1866</v>
      </c>
      <c r="E425" s="20" t="s">
        <v>1865</v>
      </c>
      <c r="F425" s="20" t="s">
        <v>1649</v>
      </c>
      <c r="G425" t="s">
        <v>1218</v>
      </c>
    </row>
    <row r="426" spans="1:7" s="22" customFormat="1" ht="15" customHeight="1" x14ac:dyDescent="0.25">
      <c r="A426" t="s">
        <v>539</v>
      </c>
      <c r="B426" t="s">
        <v>541</v>
      </c>
      <c r="C426" s="48" t="s">
        <v>1864</v>
      </c>
      <c r="D426" s="128" t="s">
        <v>1863</v>
      </c>
      <c r="E426" s="20" t="s">
        <v>1862</v>
      </c>
      <c r="F426" s="20" t="s">
        <v>1861</v>
      </c>
      <c r="G426"/>
    </row>
    <row r="427" spans="1:7" s="22" customFormat="1" ht="15" customHeight="1" x14ac:dyDescent="0.25">
      <c r="A427" t="s">
        <v>539</v>
      </c>
      <c r="B427" t="s">
        <v>541</v>
      </c>
      <c r="C427" s="48" t="s">
        <v>1860</v>
      </c>
      <c r="D427" s="128" t="s">
        <v>1858</v>
      </c>
      <c r="E427" s="20" t="s">
        <v>1859</v>
      </c>
      <c r="F427" s="20" t="s">
        <v>1858</v>
      </c>
      <c r="G427"/>
    </row>
    <row r="428" spans="1:7" s="22" customFormat="1" ht="15" customHeight="1" x14ac:dyDescent="0.25">
      <c r="A428" t="s">
        <v>539</v>
      </c>
      <c r="B428" t="s">
        <v>541</v>
      </c>
      <c r="C428" s="48" t="s">
        <v>1857</v>
      </c>
      <c r="D428" s="128" t="s">
        <v>1855</v>
      </c>
      <c r="E428" s="20" t="s">
        <v>1856</v>
      </c>
      <c r="F428" s="20" t="s">
        <v>1855</v>
      </c>
      <c r="G428"/>
    </row>
    <row r="429" spans="1:7" s="22" customFormat="1" ht="15" customHeight="1" x14ac:dyDescent="0.25">
      <c r="A429" t="s">
        <v>547</v>
      </c>
      <c r="B429" t="s">
        <v>548</v>
      </c>
      <c r="C429" s="48" t="s">
        <v>1854</v>
      </c>
      <c r="D429" s="128" t="s">
        <v>1852</v>
      </c>
      <c r="E429" s="20" t="s">
        <v>1853</v>
      </c>
      <c r="F429" s="20" t="s">
        <v>1852</v>
      </c>
      <c r="G429" t="s">
        <v>1128</v>
      </c>
    </row>
    <row r="430" spans="1:7" s="22" customFormat="1" ht="15" customHeight="1" x14ac:dyDescent="0.25">
      <c r="A430" t="s">
        <v>547</v>
      </c>
      <c r="B430" t="s">
        <v>548</v>
      </c>
      <c r="C430" s="48" t="s">
        <v>1846</v>
      </c>
      <c r="D430" s="128" t="s">
        <v>1736</v>
      </c>
      <c r="E430" s="20" t="s">
        <v>1845</v>
      </c>
      <c r="F430" s="20" t="s">
        <v>1844</v>
      </c>
      <c r="G430" t="s">
        <v>1128</v>
      </c>
    </row>
    <row r="431" spans="1:7" s="22" customFormat="1" ht="15" customHeight="1" x14ac:dyDescent="0.25">
      <c r="A431" t="s">
        <v>547</v>
      </c>
      <c r="B431" t="s">
        <v>548</v>
      </c>
      <c r="C431" s="48" t="s">
        <v>1842</v>
      </c>
      <c r="D431" s="128" t="s">
        <v>1841</v>
      </c>
      <c r="E431" s="20" t="s">
        <v>1843</v>
      </c>
      <c r="F431" s="20" t="s">
        <v>1536</v>
      </c>
      <c r="G431" t="s">
        <v>1218</v>
      </c>
    </row>
    <row r="432" spans="1:7" s="22" customFormat="1" x14ac:dyDescent="0.25">
      <c r="A432" t="s">
        <v>547</v>
      </c>
      <c r="B432" t="s">
        <v>548</v>
      </c>
      <c r="C432" s="48" t="s">
        <v>1842</v>
      </c>
      <c r="D432" s="128" t="s">
        <v>1841</v>
      </c>
      <c r="E432" s="20" t="s">
        <v>1840</v>
      </c>
      <c r="F432" s="20" t="s">
        <v>1839</v>
      </c>
      <c r="G432"/>
    </row>
    <row r="433" spans="1:7" s="22" customFormat="1" x14ac:dyDescent="0.25">
      <c r="A433" t="s">
        <v>547</v>
      </c>
      <c r="B433" t="s">
        <v>548</v>
      </c>
      <c r="C433" s="48" t="s">
        <v>1837</v>
      </c>
      <c r="D433" s="128" t="s">
        <v>1836</v>
      </c>
      <c r="E433" s="20" t="s">
        <v>1838</v>
      </c>
      <c r="F433" s="20" t="s">
        <v>1656</v>
      </c>
      <c r="G433"/>
    </row>
    <row r="434" spans="1:7" s="22" customFormat="1" ht="15" customHeight="1" x14ac:dyDescent="0.25">
      <c r="A434" t="s">
        <v>547</v>
      </c>
      <c r="B434" t="s">
        <v>548</v>
      </c>
      <c r="C434" s="48" t="s">
        <v>1837</v>
      </c>
      <c r="D434" s="128" t="s">
        <v>1836</v>
      </c>
      <c r="E434" s="20" t="s">
        <v>1835</v>
      </c>
      <c r="F434" s="20" t="s">
        <v>1834</v>
      </c>
      <c r="G434" t="s">
        <v>1833</v>
      </c>
    </row>
    <row r="435" spans="1:7" s="22" customFormat="1" ht="15" customHeight="1" x14ac:dyDescent="0.25">
      <c r="A435" t="s">
        <v>547</v>
      </c>
      <c r="B435" t="s">
        <v>548</v>
      </c>
      <c r="C435" s="48" t="s">
        <v>1851</v>
      </c>
      <c r="D435" s="128" t="s">
        <v>1850</v>
      </c>
      <c r="E435" s="20" t="s">
        <v>1849</v>
      </c>
      <c r="F435" s="20" t="s">
        <v>1848</v>
      </c>
      <c r="G435" t="s">
        <v>1847</v>
      </c>
    </row>
    <row r="436" spans="1:7" s="22" customFormat="1" ht="15" customHeight="1" x14ac:dyDescent="0.25">
      <c r="A436" t="s">
        <v>554</v>
      </c>
      <c r="B436" t="s">
        <v>4141</v>
      </c>
      <c r="C436" s="48" t="s">
        <v>1832</v>
      </c>
      <c r="D436" s="128" t="s">
        <v>1831</v>
      </c>
      <c r="E436" s="20" t="s">
        <v>1830</v>
      </c>
      <c r="F436" s="20" t="s">
        <v>1829</v>
      </c>
      <c r="G436" t="s">
        <v>1128</v>
      </c>
    </row>
    <row r="437" spans="1:7" s="22" customFormat="1" ht="15" customHeight="1" x14ac:dyDescent="0.25">
      <c r="A437" t="s">
        <v>554</v>
      </c>
      <c r="B437" t="s">
        <v>4141</v>
      </c>
      <c r="C437" s="48" t="s">
        <v>1825</v>
      </c>
      <c r="D437" s="128" t="s">
        <v>1824</v>
      </c>
      <c r="E437" s="20" t="s">
        <v>1828</v>
      </c>
      <c r="F437" s="20" t="s">
        <v>1494</v>
      </c>
      <c r="G437" t="s">
        <v>1128</v>
      </c>
    </row>
    <row r="438" spans="1:7" s="22" customFormat="1" ht="15" customHeight="1" x14ac:dyDescent="0.25">
      <c r="A438" t="s">
        <v>554</v>
      </c>
      <c r="B438" t="s">
        <v>4141</v>
      </c>
      <c r="C438" s="48" t="s">
        <v>1825</v>
      </c>
      <c r="D438" s="128" t="s">
        <v>1824</v>
      </c>
      <c r="E438" s="20" t="s">
        <v>1827</v>
      </c>
      <c r="F438" s="20" t="s">
        <v>1826</v>
      </c>
      <c r="G438" t="s">
        <v>1128</v>
      </c>
    </row>
    <row r="439" spans="1:7" s="22" customFormat="1" ht="15" customHeight="1" x14ac:dyDescent="0.25">
      <c r="A439" t="s">
        <v>554</v>
      </c>
      <c r="B439" t="s">
        <v>4141</v>
      </c>
      <c r="C439" s="48" t="s">
        <v>1825</v>
      </c>
      <c r="D439" s="128" t="s">
        <v>1824</v>
      </c>
      <c r="E439" s="20" t="s">
        <v>1823</v>
      </c>
      <c r="F439" s="20" t="s">
        <v>1822</v>
      </c>
      <c r="G439" t="s">
        <v>1128</v>
      </c>
    </row>
    <row r="440" spans="1:7" s="22" customFormat="1" ht="15" customHeight="1" x14ac:dyDescent="0.25">
      <c r="A440" t="s">
        <v>554</v>
      </c>
      <c r="B440" t="s">
        <v>4141</v>
      </c>
      <c r="C440" s="48" t="s">
        <v>1821</v>
      </c>
      <c r="D440" s="128" t="s">
        <v>1819</v>
      </c>
      <c r="E440" s="20" t="s">
        <v>1820</v>
      </c>
      <c r="F440" s="20" t="s">
        <v>1819</v>
      </c>
      <c r="G440" t="s">
        <v>1128</v>
      </c>
    </row>
    <row r="441" spans="1:7" s="22" customFormat="1" ht="15" customHeight="1" x14ac:dyDescent="0.25">
      <c r="A441" t="s">
        <v>554</v>
      </c>
      <c r="B441" t="s">
        <v>4141</v>
      </c>
      <c r="C441" s="48" t="s">
        <v>1818</v>
      </c>
      <c r="D441" s="128" t="s">
        <v>1816</v>
      </c>
      <c r="E441" s="20" t="s">
        <v>1817</v>
      </c>
      <c r="F441" s="20" t="s">
        <v>1816</v>
      </c>
      <c r="G441"/>
    </row>
    <row r="442" spans="1:7" s="22" customFormat="1" ht="15" customHeight="1" x14ac:dyDescent="0.25">
      <c r="A442" t="s">
        <v>562</v>
      </c>
      <c r="B442" t="s">
        <v>564</v>
      </c>
      <c r="C442" s="48" t="s">
        <v>1813</v>
      </c>
      <c r="D442" s="128" t="s">
        <v>1639</v>
      </c>
      <c r="E442" s="20" t="s">
        <v>1815</v>
      </c>
      <c r="F442" s="20" t="s">
        <v>1536</v>
      </c>
      <c r="G442" t="s">
        <v>1218</v>
      </c>
    </row>
    <row r="443" spans="1:7" s="22" customFormat="1" ht="15" customHeight="1" x14ac:dyDescent="0.25">
      <c r="A443" t="s">
        <v>562</v>
      </c>
      <c r="B443" t="s">
        <v>564</v>
      </c>
      <c r="C443" s="48" t="s">
        <v>1813</v>
      </c>
      <c r="D443" s="128" t="s">
        <v>1639</v>
      </c>
      <c r="E443" s="20" t="s">
        <v>1814</v>
      </c>
      <c r="F443" s="20" t="s">
        <v>1528</v>
      </c>
      <c r="G443" t="s">
        <v>1218</v>
      </c>
    </row>
    <row r="444" spans="1:7" s="22" customFormat="1" ht="15" customHeight="1" x14ac:dyDescent="0.25">
      <c r="A444" t="s">
        <v>562</v>
      </c>
      <c r="B444" t="s">
        <v>564</v>
      </c>
      <c r="C444" s="48" t="s">
        <v>1813</v>
      </c>
      <c r="D444" s="128" t="s">
        <v>1639</v>
      </c>
      <c r="E444" s="20" t="s">
        <v>1812</v>
      </c>
      <c r="F444" s="20" t="s">
        <v>1516</v>
      </c>
      <c r="G444" t="s">
        <v>1218</v>
      </c>
    </row>
    <row r="445" spans="1:7" s="22" customFormat="1" ht="15" customHeight="1" x14ac:dyDescent="0.25">
      <c r="A445" t="s">
        <v>562</v>
      </c>
      <c r="B445" t="s">
        <v>564</v>
      </c>
      <c r="C445" s="48" t="s">
        <v>1811</v>
      </c>
      <c r="D445" s="128" t="s">
        <v>1545</v>
      </c>
      <c r="E445" s="20" t="s">
        <v>1810</v>
      </c>
      <c r="F445" s="20" t="s">
        <v>1809</v>
      </c>
      <c r="G445"/>
    </row>
    <row r="446" spans="1:7" s="22" customFormat="1" ht="15" customHeight="1" x14ac:dyDescent="0.25">
      <c r="A446" t="s">
        <v>569</v>
      </c>
      <c r="B446" t="s">
        <v>3930</v>
      </c>
      <c r="C446" s="48" t="s">
        <v>1808</v>
      </c>
      <c r="D446" s="128" t="s">
        <v>1554</v>
      </c>
      <c r="E446" s="20" t="s">
        <v>1807</v>
      </c>
      <c r="F446" s="20" t="s">
        <v>1554</v>
      </c>
      <c r="G446" t="s">
        <v>1128</v>
      </c>
    </row>
    <row r="447" spans="1:7" s="22" customFormat="1" ht="15" customHeight="1" x14ac:dyDescent="0.25">
      <c r="A447" t="s">
        <v>569</v>
      </c>
      <c r="B447" t="s">
        <v>3930</v>
      </c>
      <c r="C447" s="48" t="s">
        <v>1804</v>
      </c>
      <c r="D447" s="128" t="s">
        <v>1639</v>
      </c>
      <c r="E447" s="20" t="s">
        <v>1806</v>
      </c>
      <c r="F447" s="20" t="s">
        <v>1536</v>
      </c>
      <c r="G447" t="s">
        <v>1218</v>
      </c>
    </row>
    <row r="448" spans="1:7" s="22" customFormat="1" ht="15" customHeight="1" x14ac:dyDescent="0.25">
      <c r="A448" t="s">
        <v>569</v>
      </c>
      <c r="B448" t="s">
        <v>3930</v>
      </c>
      <c r="C448" s="48" t="s">
        <v>1804</v>
      </c>
      <c r="D448" s="128" t="s">
        <v>1639</v>
      </c>
      <c r="E448" s="20" t="s">
        <v>1805</v>
      </c>
      <c r="F448" s="20" t="s">
        <v>1528</v>
      </c>
      <c r="G448" t="s">
        <v>1218</v>
      </c>
    </row>
    <row r="449" spans="1:7" s="22" customFormat="1" ht="15" customHeight="1" x14ac:dyDescent="0.25">
      <c r="A449" t="s">
        <v>569</v>
      </c>
      <c r="B449" t="s">
        <v>3930</v>
      </c>
      <c r="C449" s="48" t="s">
        <v>1804</v>
      </c>
      <c r="D449" s="128" t="s">
        <v>1639</v>
      </c>
      <c r="E449" s="20" t="s">
        <v>1803</v>
      </c>
      <c r="F449" s="20" t="s">
        <v>1516</v>
      </c>
      <c r="G449" t="s">
        <v>1218</v>
      </c>
    </row>
    <row r="450" spans="1:7" s="22" customFormat="1" ht="15" customHeight="1" x14ac:dyDescent="0.25">
      <c r="A450" t="s">
        <v>569</v>
      </c>
      <c r="B450" t="s">
        <v>3930</v>
      </c>
      <c r="C450" s="48" t="s">
        <v>1802</v>
      </c>
      <c r="D450" s="128" t="s">
        <v>1801</v>
      </c>
      <c r="E450" s="20" t="s">
        <v>1800</v>
      </c>
      <c r="F450" s="20" t="s">
        <v>1656</v>
      </c>
      <c r="G450"/>
    </row>
    <row r="451" spans="1:7" s="22" customFormat="1" ht="15" customHeight="1" x14ac:dyDescent="0.25">
      <c r="A451" t="s">
        <v>576</v>
      </c>
      <c r="B451" t="s">
        <v>578</v>
      </c>
      <c r="C451" s="48" t="s">
        <v>1799</v>
      </c>
      <c r="D451" s="128" t="s">
        <v>1797</v>
      </c>
      <c r="E451" s="20" t="s">
        <v>1798</v>
      </c>
      <c r="F451" s="20" t="s">
        <v>1797</v>
      </c>
      <c r="G451"/>
    </row>
    <row r="452" spans="1:7" s="22" customFormat="1" ht="15" customHeight="1" x14ac:dyDescent="0.25">
      <c r="A452" t="s">
        <v>576</v>
      </c>
      <c r="B452" t="s">
        <v>578</v>
      </c>
      <c r="C452" s="48" t="s">
        <v>1796</v>
      </c>
      <c r="D452" s="128" t="s">
        <v>1528</v>
      </c>
      <c r="E452" s="20" t="s">
        <v>1795</v>
      </c>
      <c r="F452" s="20" t="s">
        <v>1794</v>
      </c>
      <c r="G452" t="s">
        <v>1218</v>
      </c>
    </row>
    <row r="453" spans="1:7" s="22" customFormat="1" ht="15" customHeight="1" x14ac:dyDescent="0.25">
      <c r="A453" t="s">
        <v>576</v>
      </c>
      <c r="B453" t="s">
        <v>578</v>
      </c>
      <c r="C453" s="48" t="s">
        <v>1789</v>
      </c>
      <c r="D453" s="128" t="s">
        <v>1788</v>
      </c>
      <c r="E453" s="20" t="s">
        <v>1793</v>
      </c>
      <c r="F453" s="20" t="s">
        <v>1792</v>
      </c>
      <c r="G453" t="s">
        <v>1218</v>
      </c>
    </row>
    <row r="454" spans="1:7" s="22" customFormat="1" ht="15" customHeight="1" x14ac:dyDescent="0.25">
      <c r="A454" t="s">
        <v>576</v>
      </c>
      <c r="B454" t="s">
        <v>578</v>
      </c>
      <c r="C454" s="48" t="s">
        <v>1789</v>
      </c>
      <c r="D454" s="128" t="s">
        <v>1788</v>
      </c>
      <c r="E454" s="20" t="s">
        <v>1791</v>
      </c>
      <c r="F454" s="20" t="s">
        <v>1790</v>
      </c>
      <c r="G454" t="s">
        <v>1128</v>
      </c>
    </row>
    <row r="455" spans="1:7" s="22" customFormat="1" ht="15" customHeight="1" x14ac:dyDescent="0.25">
      <c r="A455" t="s">
        <v>576</v>
      </c>
      <c r="B455" t="s">
        <v>578</v>
      </c>
      <c r="C455" s="48" t="s">
        <v>1789</v>
      </c>
      <c r="D455" s="128" t="s">
        <v>1788</v>
      </c>
      <c r="E455" s="20" t="s">
        <v>1787</v>
      </c>
      <c r="F455" s="20" t="s">
        <v>1724</v>
      </c>
      <c r="G455" t="s">
        <v>1218</v>
      </c>
    </row>
    <row r="456" spans="1:7" s="22" customFormat="1" ht="15" customHeight="1" x14ac:dyDescent="0.25">
      <c r="A456" t="s">
        <v>576</v>
      </c>
      <c r="B456" t="s">
        <v>578</v>
      </c>
      <c r="C456" s="48" t="s">
        <v>1779</v>
      </c>
      <c r="D456" s="128" t="s">
        <v>1778</v>
      </c>
      <c r="E456" s="20" t="s">
        <v>1786</v>
      </c>
      <c r="F456" s="20" t="s">
        <v>1785</v>
      </c>
      <c r="G456" t="s">
        <v>1218</v>
      </c>
    </row>
    <row r="457" spans="1:7" s="22" customFormat="1" ht="15" customHeight="1" x14ac:dyDescent="0.25">
      <c r="A457" t="s">
        <v>576</v>
      </c>
      <c r="B457" t="s">
        <v>578</v>
      </c>
      <c r="C457" s="48" t="s">
        <v>1779</v>
      </c>
      <c r="D457" s="128" t="s">
        <v>1778</v>
      </c>
      <c r="E457" s="20" t="s">
        <v>1784</v>
      </c>
      <c r="F457" s="20" t="s">
        <v>1783</v>
      </c>
      <c r="G457" t="s">
        <v>1218</v>
      </c>
    </row>
    <row r="458" spans="1:7" s="22" customFormat="1" ht="15" customHeight="1" x14ac:dyDescent="0.25">
      <c r="A458" t="s">
        <v>576</v>
      </c>
      <c r="B458" t="s">
        <v>578</v>
      </c>
      <c r="C458" s="48" t="s">
        <v>1779</v>
      </c>
      <c r="D458" s="128" t="s">
        <v>1778</v>
      </c>
      <c r="E458" s="20" t="s">
        <v>1782</v>
      </c>
      <c r="F458" s="20" t="s">
        <v>1341</v>
      </c>
      <c r="G458" t="s">
        <v>1218</v>
      </c>
    </row>
    <row r="459" spans="1:7" s="22" customFormat="1" ht="15" customHeight="1" x14ac:dyDescent="0.25">
      <c r="A459" t="s">
        <v>576</v>
      </c>
      <c r="B459" t="s">
        <v>578</v>
      </c>
      <c r="C459" s="48" t="s">
        <v>1779</v>
      </c>
      <c r="D459" s="128" t="s">
        <v>1778</v>
      </c>
      <c r="E459" s="20" t="s">
        <v>1781</v>
      </c>
      <c r="F459" s="20" t="s">
        <v>1780</v>
      </c>
      <c r="G459"/>
    </row>
    <row r="460" spans="1:7" s="22" customFormat="1" ht="15" customHeight="1" x14ac:dyDescent="0.25">
      <c r="A460" t="s">
        <v>576</v>
      </c>
      <c r="B460" t="s">
        <v>578</v>
      </c>
      <c r="C460" s="48" t="s">
        <v>1779</v>
      </c>
      <c r="D460" s="128" t="s">
        <v>1778</v>
      </c>
      <c r="E460" s="20" t="s">
        <v>1777</v>
      </c>
      <c r="F460" s="20" t="s">
        <v>1776</v>
      </c>
      <c r="G460"/>
    </row>
    <row r="461" spans="1:7" s="22" customFormat="1" ht="15" customHeight="1" x14ac:dyDescent="0.25">
      <c r="A461" t="s">
        <v>576</v>
      </c>
      <c r="B461" t="s">
        <v>578</v>
      </c>
      <c r="C461" s="48" t="s">
        <v>1775</v>
      </c>
      <c r="D461" s="128" t="s">
        <v>1773</v>
      </c>
      <c r="E461" s="20" t="s">
        <v>1774</v>
      </c>
      <c r="F461" s="20" t="s">
        <v>1773</v>
      </c>
      <c r="G461"/>
    </row>
    <row r="462" spans="1:7" s="22" customFormat="1" ht="15" customHeight="1" x14ac:dyDescent="0.25">
      <c r="A462" t="s">
        <v>584</v>
      </c>
      <c r="B462" t="s">
        <v>586</v>
      </c>
      <c r="C462" s="48" t="s">
        <v>1771</v>
      </c>
      <c r="D462" s="128" t="s">
        <v>1726</v>
      </c>
      <c r="E462" s="20" t="s">
        <v>1772</v>
      </c>
      <c r="F462" s="20" t="s">
        <v>1728</v>
      </c>
      <c r="G462" t="s">
        <v>1218</v>
      </c>
    </row>
    <row r="463" spans="1:7" s="22" customFormat="1" ht="15" customHeight="1" x14ac:dyDescent="0.25">
      <c r="A463" t="s">
        <v>584</v>
      </c>
      <c r="B463" t="s">
        <v>586</v>
      </c>
      <c r="C463" s="48" t="s">
        <v>1771</v>
      </c>
      <c r="D463" s="128" t="s">
        <v>1726</v>
      </c>
      <c r="E463" s="20" t="s">
        <v>1770</v>
      </c>
      <c r="F463" s="20" t="s">
        <v>1724</v>
      </c>
      <c r="G463" t="s">
        <v>1218</v>
      </c>
    </row>
    <row r="464" spans="1:7" s="22" customFormat="1" ht="15" customHeight="1" x14ac:dyDescent="0.25">
      <c r="A464" t="s">
        <v>584</v>
      </c>
      <c r="B464" t="s">
        <v>586</v>
      </c>
      <c r="C464" s="48" t="s">
        <v>1769</v>
      </c>
      <c r="D464" s="128" t="s">
        <v>1522</v>
      </c>
      <c r="E464" s="20" t="s">
        <v>1768</v>
      </c>
      <c r="F464" s="20" t="s">
        <v>1522</v>
      </c>
      <c r="G464" t="s">
        <v>1218</v>
      </c>
    </row>
    <row r="465" spans="1:7" s="22" customFormat="1" ht="15" customHeight="1" x14ac:dyDescent="0.25">
      <c r="A465" t="s">
        <v>584</v>
      </c>
      <c r="B465" t="s">
        <v>586</v>
      </c>
      <c r="C465" s="48" t="s">
        <v>1767</v>
      </c>
      <c r="D465" s="128" t="s">
        <v>1766</v>
      </c>
      <c r="E465" s="20" t="s">
        <v>1765</v>
      </c>
      <c r="F465" s="20" t="s">
        <v>1764</v>
      </c>
      <c r="G465"/>
    </row>
    <row r="466" spans="1:7" s="22" customFormat="1" ht="15" customHeight="1" x14ac:dyDescent="0.25">
      <c r="A466" t="s">
        <v>584</v>
      </c>
      <c r="B466" t="s">
        <v>586</v>
      </c>
      <c r="C466" s="48" t="s">
        <v>1763</v>
      </c>
      <c r="D466" s="128" t="s">
        <v>1528</v>
      </c>
      <c r="E466" s="20" t="s">
        <v>1762</v>
      </c>
      <c r="F466" s="20" t="s">
        <v>1528</v>
      </c>
      <c r="G466" t="s">
        <v>1218</v>
      </c>
    </row>
    <row r="467" spans="1:7" s="22" customFormat="1" ht="15" customHeight="1" x14ac:dyDescent="0.25">
      <c r="A467" t="s">
        <v>584</v>
      </c>
      <c r="B467" t="s">
        <v>586</v>
      </c>
      <c r="C467" s="48" t="s">
        <v>1761</v>
      </c>
      <c r="D467" s="128" t="s">
        <v>1759</v>
      </c>
      <c r="E467" s="20" t="s">
        <v>1760</v>
      </c>
      <c r="F467" s="20" t="s">
        <v>1759</v>
      </c>
      <c r="G467" t="s">
        <v>1218</v>
      </c>
    </row>
    <row r="468" spans="1:7" s="22" customFormat="1" ht="15" customHeight="1" x14ac:dyDescent="0.25">
      <c r="A468" t="s">
        <v>592</v>
      </c>
      <c r="B468" t="s">
        <v>594</v>
      </c>
      <c r="C468" s="48" t="s">
        <v>1758</v>
      </c>
      <c r="D468" s="128" t="s">
        <v>1756</v>
      </c>
      <c r="E468" s="20" t="s">
        <v>1757</v>
      </c>
      <c r="F468" s="20" t="s">
        <v>1756</v>
      </c>
      <c r="G468" t="s">
        <v>1461</v>
      </c>
    </row>
    <row r="469" spans="1:7" s="22" customFormat="1" ht="15" customHeight="1" x14ac:dyDescent="0.25">
      <c r="A469" t="s">
        <v>600</v>
      </c>
      <c r="B469" t="s">
        <v>3931</v>
      </c>
      <c r="C469" s="48" t="s">
        <v>1753</v>
      </c>
      <c r="D469" s="128" t="s">
        <v>1752</v>
      </c>
      <c r="E469" s="20" t="s">
        <v>1755</v>
      </c>
      <c r="F469" s="20" t="s">
        <v>1754</v>
      </c>
      <c r="G469" t="s">
        <v>1128</v>
      </c>
    </row>
    <row r="470" spans="1:7" s="22" customFormat="1" ht="15" customHeight="1" x14ac:dyDescent="0.25">
      <c r="A470" t="s">
        <v>600</v>
      </c>
      <c r="B470" t="s">
        <v>3931</v>
      </c>
      <c r="C470" s="48" t="s">
        <v>1753</v>
      </c>
      <c r="D470" s="128" t="s">
        <v>1752</v>
      </c>
      <c r="E470" s="20" t="s">
        <v>1751</v>
      </c>
      <c r="F470" s="20" t="s">
        <v>1750</v>
      </c>
      <c r="G470" t="s">
        <v>1128</v>
      </c>
    </row>
    <row r="471" spans="1:7" s="22" customFormat="1" ht="15" customHeight="1" x14ac:dyDescent="0.25">
      <c r="A471" t="s">
        <v>600</v>
      </c>
      <c r="B471" t="s">
        <v>3931</v>
      </c>
      <c r="C471" s="48" t="s">
        <v>1749</v>
      </c>
      <c r="D471" s="128" t="s">
        <v>1545</v>
      </c>
      <c r="E471" s="20" t="s">
        <v>1748</v>
      </c>
      <c r="F471" s="20" t="s">
        <v>1545</v>
      </c>
      <c r="G471"/>
    </row>
    <row r="472" spans="1:7" s="22" customFormat="1" ht="15" customHeight="1" x14ac:dyDescent="0.25">
      <c r="A472" t="s">
        <v>600</v>
      </c>
      <c r="B472" t="s">
        <v>3931</v>
      </c>
      <c r="C472" s="48" t="s">
        <v>1744</v>
      </c>
      <c r="D472" s="128" t="s">
        <v>1639</v>
      </c>
      <c r="E472" s="20" t="s">
        <v>1747</v>
      </c>
      <c r="F472" s="20" t="s">
        <v>1536</v>
      </c>
      <c r="G472" t="s">
        <v>1218</v>
      </c>
    </row>
    <row r="473" spans="1:7" s="22" customFormat="1" ht="15" customHeight="1" x14ac:dyDescent="0.25">
      <c r="A473" t="s">
        <v>600</v>
      </c>
      <c r="B473" t="s">
        <v>3931</v>
      </c>
      <c r="C473" s="48" t="s">
        <v>1744</v>
      </c>
      <c r="D473" s="128" t="s">
        <v>1639</v>
      </c>
      <c r="E473" s="20" t="s">
        <v>1746</v>
      </c>
      <c r="F473" s="20" t="s">
        <v>1745</v>
      </c>
      <c r="G473" t="s">
        <v>1218</v>
      </c>
    </row>
    <row r="474" spans="1:7" s="22" customFormat="1" ht="15" customHeight="1" x14ac:dyDescent="0.25">
      <c r="A474" t="s">
        <v>600</v>
      </c>
      <c r="B474" t="s">
        <v>3931</v>
      </c>
      <c r="C474" s="48" t="s">
        <v>1744</v>
      </c>
      <c r="D474" s="128" t="s">
        <v>1639</v>
      </c>
      <c r="E474" s="20" t="s">
        <v>1743</v>
      </c>
      <c r="F474" s="20" t="s">
        <v>1516</v>
      </c>
      <c r="G474" t="s">
        <v>1218</v>
      </c>
    </row>
    <row r="475" spans="1:7" s="22" customFormat="1" ht="15" customHeight="1" x14ac:dyDescent="0.25">
      <c r="A475" t="s">
        <v>600</v>
      </c>
      <c r="B475" t="s">
        <v>3931</v>
      </c>
      <c r="C475" s="48" t="s">
        <v>1742</v>
      </c>
      <c r="D475" s="128" t="s">
        <v>1740</v>
      </c>
      <c r="E475" s="20" t="s">
        <v>1741</v>
      </c>
      <c r="F475" s="20" t="s">
        <v>1740</v>
      </c>
      <c r="G475" t="s">
        <v>1739</v>
      </c>
    </row>
    <row r="476" spans="1:7" s="22" customFormat="1" ht="15" customHeight="1" x14ac:dyDescent="0.25">
      <c r="A476" t="s">
        <v>607</v>
      </c>
      <c r="B476" t="s">
        <v>609</v>
      </c>
      <c r="C476" s="48" t="s">
        <v>1738</v>
      </c>
      <c r="D476" s="128" t="s">
        <v>1736</v>
      </c>
      <c r="E476" s="20" t="s">
        <v>1737</v>
      </c>
      <c r="F476" s="20" t="s">
        <v>1736</v>
      </c>
      <c r="G476" t="s">
        <v>1128</v>
      </c>
    </row>
    <row r="477" spans="1:7" s="22" customFormat="1" ht="15" customHeight="1" x14ac:dyDescent="0.25">
      <c r="A477" t="s">
        <v>607</v>
      </c>
      <c r="B477" t="s">
        <v>609</v>
      </c>
      <c r="C477" s="48" t="s">
        <v>1735</v>
      </c>
      <c r="D477" s="128" t="s">
        <v>1522</v>
      </c>
      <c r="E477" s="20" t="s">
        <v>1734</v>
      </c>
      <c r="F477" s="20" t="s">
        <v>1522</v>
      </c>
      <c r="G477" t="s">
        <v>1218</v>
      </c>
    </row>
    <row r="478" spans="1:7" s="22" customFormat="1" ht="15" customHeight="1" x14ac:dyDescent="0.25">
      <c r="A478" t="s">
        <v>607</v>
      </c>
      <c r="B478" t="s">
        <v>609</v>
      </c>
      <c r="C478" s="48" t="s">
        <v>1733</v>
      </c>
      <c r="D478" s="128" t="s">
        <v>1609</v>
      </c>
      <c r="E478" s="20" t="s">
        <v>1732</v>
      </c>
      <c r="F478" s="20" t="s">
        <v>1680</v>
      </c>
      <c r="G478" t="s">
        <v>1218</v>
      </c>
    </row>
    <row r="479" spans="1:7" s="22" customFormat="1" ht="15" customHeight="1" x14ac:dyDescent="0.25">
      <c r="A479" t="s">
        <v>607</v>
      </c>
      <c r="B479" t="s">
        <v>609</v>
      </c>
      <c r="C479" s="48" t="s">
        <v>1731</v>
      </c>
      <c r="D479" s="128" t="s">
        <v>1536</v>
      </c>
      <c r="E479" s="20" t="s">
        <v>1730</v>
      </c>
      <c r="F479" s="20" t="s">
        <v>1536</v>
      </c>
      <c r="G479" t="s">
        <v>1218</v>
      </c>
    </row>
    <row r="480" spans="1:7" s="22" customFormat="1" ht="15" customHeight="1" x14ac:dyDescent="0.25">
      <c r="A480" t="s">
        <v>607</v>
      </c>
      <c r="B480" t="s">
        <v>609</v>
      </c>
      <c r="C480" s="48" t="s">
        <v>1727</v>
      </c>
      <c r="D480" s="128" t="s">
        <v>1726</v>
      </c>
      <c r="E480" s="20" t="s">
        <v>1729</v>
      </c>
      <c r="F480" s="20" t="s">
        <v>1728</v>
      </c>
      <c r="G480" t="s">
        <v>1218</v>
      </c>
    </row>
    <row r="481" spans="1:7" s="22" customFormat="1" ht="15" customHeight="1" x14ac:dyDescent="0.25">
      <c r="A481" t="s">
        <v>607</v>
      </c>
      <c r="B481" t="s">
        <v>609</v>
      </c>
      <c r="C481" s="48" t="s">
        <v>1727</v>
      </c>
      <c r="D481" s="128" t="s">
        <v>1726</v>
      </c>
      <c r="E481" s="20" t="s">
        <v>1725</v>
      </c>
      <c r="F481" s="20" t="s">
        <v>1724</v>
      </c>
      <c r="G481" t="s">
        <v>1218</v>
      </c>
    </row>
    <row r="482" spans="1:7" s="22" customFormat="1" ht="15" customHeight="1" x14ac:dyDescent="0.25">
      <c r="A482" t="s">
        <v>615</v>
      </c>
      <c r="B482" t="s">
        <v>617</v>
      </c>
      <c r="C482" s="48" t="s">
        <v>1722</v>
      </c>
      <c r="D482" s="128" t="s">
        <v>1721</v>
      </c>
      <c r="E482" s="20" t="s">
        <v>1723</v>
      </c>
      <c r="F482" s="20" t="s">
        <v>1528</v>
      </c>
      <c r="G482" t="s">
        <v>1218</v>
      </c>
    </row>
    <row r="483" spans="1:7" s="22" customFormat="1" ht="15" customHeight="1" x14ac:dyDescent="0.25">
      <c r="A483" t="s">
        <v>615</v>
      </c>
      <c r="B483" t="s">
        <v>617</v>
      </c>
      <c r="C483" s="48" t="s">
        <v>1722</v>
      </c>
      <c r="D483" s="128" t="s">
        <v>1721</v>
      </c>
      <c r="E483" s="20" t="s">
        <v>1720</v>
      </c>
      <c r="F483" s="20" t="s">
        <v>1719</v>
      </c>
      <c r="G483" t="s">
        <v>1218</v>
      </c>
    </row>
    <row r="484" spans="1:7" s="22" customFormat="1" ht="15" customHeight="1" x14ac:dyDescent="0.25">
      <c r="A484" t="s">
        <v>615</v>
      </c>
      <c r="B484" t="s">
        <v>617</v>
      </c>
      <c r="C484" s="48" t="s">
        <v>1714</v>
      </c>
      <c r="D484" s="128" t="s">
        <v>1713</v>
      </c>
      <c r="E484" s="20" t="s">
        <v>1718</v>
      </c>
      <c r="F484" s="20" t="s">
        <v>1717</v>
      </c>
      <c r="G484" t="s">
        <v>1218</v>
      </c>
    </row>
    <row r="485" spans="1:7" s="22" customFormat="1" ht="15" customHeight="1" x14ac:dyDescent="0.25">
      <c r="A485" t="s">
        <v>615</v>
      </c>
      <c r="B485" t="s">
        <v>617</v>
      </c>
      <c r="C485" s="48" t="s">
        <v>1714</v>
      </c>
      <c r="D485" s="128" t="s">
        <v>1713</v>
      </c>
      <c r="E485" s="20" t="s">
        <v>1716</v>
      </c>
      <c r="F485" s="20" t="s">
        <v>1715</v>
      </c>
      <c r="G485" t="s">
        <v>1218</v>
      </c>
    </row>
    <row r="486" spans="1:7" s="22" customFormat="1" ht="15" customHeight="1" x14ac:dyDescent="0.25">
      <c r="A486" t="s">
        <v>615</v>
      </c>
      <c r="B486" t="s">
        <v>617</v>
      </c>
      <c r="C486" s="48" t="s">
        <v>1714</v>
      </c>
      <c r="D486" s="128" t="s">
        <v>1713</v>
      </c>
      <c r="E486" s="20" t="s">
        <v>1712</v>
      </c>
      <c r="F486" s="20" t="s">
        <v>1711</v>
      </c>
      <c r="G486"/>
    </row>
    <row r="487" spans="1:7" s="22" customFormat="1" ht="15" customHeight="1" x14ac:dyDescent="0.25">
      <c r="A487" t="s">
        <v>615</v>
      </c>
      <c r="B487" t="s">
        <v>617</v>
      </c>
      <c r="C487" s="48" t="s">
        <v>1709</v>
      </c>
      <c r="D487" s="128" t="s">
        <v>1708</v>
      </c>
      <c r="E487" s="20" t="s">
        <v>1710</v>
      </c>
      <c r="F487" s="20" t="s">
        <v>1545</v>
      </c>
      <c r="G487"/>
    </row>
    <row r="488" spans="1:7" s="22" customFormat="1" ht="15" customHeight="1" x14ac:dyDescent="0.25">
      <c r="A488" t="s">
        <v>615</v>
      </c>
      <c r="B488" t="s">
        <v>617</v>
      </c>
      <c r="C488" s="48" t="s">
        <v>1709</v>
      </c>
      <c r="D488" s="128" t="s">
        <v>1708</v>
      </c>
      <c r="E488" s="20" t="s">
        <v>1707</v>
      </c>
      <c r="F488" s="20" t="s">
        <v>1536</v>
      </c>
      <c r="G488" t="s">
        <v>1218</v>
      </c>
    </row>
    <row r="489" spans="1:7" s="22" customFormat="1" ht="15" customHeight="1" x14ac:dyDescent="0.25">
      <c r="A489" t="s">
        <v>615</v>
      </c>
      <c r="B489" t="s">
        <v>617</v>
      </c>
      <c r="C489" s="48" t="s">
        <v>1706</v>
      </c>
      <c r="D489" s="128" t="s">
        <v>1554</v>
      </c>
      <c r="E489" s="20" t="s">
        <v>1705</v>
      </c>
      <c r="F489" s="20" t="s">
        <v>1554</v>
      </c>
      <c r="G489" t="s">
        <v>1128</v>
      </c>
    </row>
    <row r="490" spans="1:7" s="22" customFormat="1" ht="15" customHeight="1" x14ac:dyDescent="0.25">
      <c r="A490" t="s">
        <v>615</v>
      </c>
      <c r="B490" t="s">
        <v>617</v>
      </c>
      <c r="C490" s="48" t="s">
        <v>1701</v>
      </c>
      <c r="D490" s="128" t="s">
        <v>1700</v>
      </c>
      <c r="E490" s="20" t="s">
        <v>1704</v>
      </c>
      <c r="F490" s="20" t="s">
        <v>1653</v>
      </c>
      <c r="G490" t="s">
        <v>1218</v>
      </c>
    </row>
    <row r="491" spans="1:7" s="22" customFormat="1" ht="15" customHeight="1" x14ac:dyDescent="0.25">
      <c r="A491" t="s">
        <v>615</v>
      </c>
      <c r="B491" t="s">
        <v>617</v>
      </c>
      <c r="C491" s="48" t="s">
        <v>1701</v>
      </c>
      <c r="D491" s="128" t="s">
        <v>1700</v>
      </c>
      <c r="E491" s="20" t="s">
        <v>1703</v>
      </c>
      <c r="F491" s="20" t="s">
        <v>1702</v>
      </c>
      <c r="G491" t="s">
        <v>1218</v>
      </c>
    </row>
    <row r="492" spans="1:7" s="22" customFormat="1" ht="15" customHeight="1" x14ac:dyDescent="0.25">
      <c r="A492" t="s">
        <v>615</v>
      </c>
      <c r="B492" t="s">
        <v>617</v>
      </c>
      <c r="C492" s="48" t="s">
        <v>1701</v>
      </c>
      <c r="D492" s="128" t="s">
        <v>1700</v>
      </c>
      <c r="E492" s="20" t="s">
        <v>1699</v>
      </c>
      <c r="F492" s="20" t="s">
        <v>1698</v>
      </c>
      <c r="G492" t="s">
        <v>1218</v>
      </c>
    </row>
    <row r="493" spans="1:7" s="22" customFormat="1" ht="15" customHeight="1" x14ac:dyDescent="0.25">
      <c r="A493" t="s">
        <v>623</v>
      </c>
      <c r="B493" t="s">
        <v>3932</v>
      </c>
      <c r="C493" s="48" t="s">
        <v>1697</v>
      </c>
      <c r="D493" s="128" t="s">
        <v>1646</v>
      </c>
      <c r="E493" s="20" t="s">
        <v>1696</v>
      </c>
      <c r="F493" s="20" t="s">
        <v>1646</v>
      </c>
      <c r="G493" t="s">
        <v>1128</v>
      </c>
    </row>
    <row r="494" spans="1:7" s="22" customFormat="1" ht="15" customHeight="1" x14ac:dyDescent="0.25">
      <c r="A494" t="s">
        <v>623</v>
      </c>
      <c r="B494" t="s">
        <v>3932</v>
      </c>
      <c r="C494" s="48" t="s">
        <v>1695</v>
      </c>
      <c r="D494" s="128" t="s">
        <v>1625</v>
      </c>
      <c r="E494" s="20" t="s">
        <v>1694</v>
      </c>
      <c r="F494" s="20" t="s">
        <v>1625</v>
      </c>
      <c r="G494"/>
    </row>
    <row r="495" spans="1:7" s="22" customFormat="1" ht="15" customHeight="1" x14ac:dyDescent="0.25">
      <c r="A495" t="s">
        <v>623</v>
      </c>
      <c r="B495" t="s">
        <v>3932</v>
      </c>
      <c r="C495" s="48" t="s">
        <v>1693</v>
      </c>
      <c r="D495" s="128" t="s">
        <v>1554</v>
      </c>
      <c r="E495" s="20" t="s">
        <v>1692</v>
      </c>
      <c r="F495" s="20" t="s">
        <v>1554</v>
      </c>
      <c r="G495" t="s">
        <v>1128</v>
      </c>
    </row>
    <row r="496" spans="1:7" s="22" customFormat="1" ht="15" customHeight="1" x14ac:dyDescent="0.25">
      <c r="A496" t="s">
        <v>630</v>
      </c>
      <c r="B496" t="s">
        <v>632</v>
      </c>
      <c r="C496" s="48" t="s">
        <v>1691</v>
      </c>
      <c r="D496" s="128" t="s">
        <v>1522</v>
      </c>
      <c r="E496" s="20" t="s">
        <v>1690</v>
      </c>
      <c r="F496" s="20" t="s">
        <v>1522</v>
      </c>
      <c r="G496" t="s">
        <v>1218</v>
      </c>
    </row>
    <row r="497" spans="1:7" s="22" customFormat="1" ht="15" customHeight="1" x14ac:dyDescent="0.25">
      <c r="A497" t="s">
        <v>630</v>
      </c>
      <c r="B497" t="s">
        <v>632</v>
      </c>
      <c r="C497" s="48" t="s">
        <v>1689</v>
      </c>
      <c r="D497" s="128" t="s">
        <v>1688</v>
      </c>
      <c r="E497" s="20" t="s">
        <v>1687</v>
      </c>
      <c r="F497" s="20" t="s">
        <v>1649</v>
      </c>
      <c r="G497" t="s">
        <v>1218</v>
      </c>
    </row>
    <row r="498" spans="1:7" s="22" customFormat="1" ht="15" customHeight="1" x14ac:dyDescent="0.25">
      <c r="A498" t="s">
        <v>630</v>
      </c>
      <c r="B498" t="s">
        <v>632</v>
      </c>
      <c r="C498" s="48" t="s">
        <v>1689</v>
      </c>
      <c r="D498" s="128" t="s">
        <v>1688</v>
      </c>
      <c r="E498" s="20" t="s">
        <v>1687</v>
      </c>
      <c r="F498" s="20" t="s">
        <v>1341</v>
      </c>
      <c r="G498" t="s">
        <v>1218</v>
      </c>
    </row>
    <row r="499" spans="1:7" s="22" customFormat="1" ht="15" customHeight="1" x14ac:dyDescent="0.25">
      <c r="A499" t="s">
        <v>630</v>
      </c>
      <c r="B499" t="s">
        <v>632</v>
      </c>
      <c r="C499" s="48" t="s">
        <v>1684</v>
      </c>
      <c r="D499" s="128" t="s">
        <v>1525</v>
      </c>
      <c r="E499" s="20" t="s">
        <v>1686</v>
      </c>
      <c r="F499" s="20" t="s">
        <v>1685</v>
      </c>
      <c r="G499" t="s">
        <v>1218</v>
      </c>
    </row>
    <row r="500" spans="1:7" s="22" customFormat="1" ht="15" customHeight="1" x14ac:dyDescent="0.25">
      <c r="A500" t="s">
        <v>630</v>
      </c>
      <c r="B500" t="s">
        <v>632</v>
      </c>
      <c r="C500" s="48" t="s">
        <v>1684</v>
      </c>
      <c r="D500" s="128" t="s">
        <v>1525</v>
      </c>
      <c r="E500" s="20" t="s">
        <v>1683</v>
      </c>
      <c r="F500" s="20" t="s">
        <v>1619</v>
      </c>
      <c r="G500"/>
    </row>
    <row r="501" spans="1:7" s="22" customFormat="1" ht="15" customHeight="1" x14ac:dyDescent="0.25">
      <c r="A501" t="s">
        <v>630</v>
      </c>
      <c r="B501" t="s">
        <v>632</v>
      </c>
      <c r="C501" s="48" t="s">
        <v>1682</v>
      </c>
      <c r="D501" s="128" t="s">
        <v>1680</v>
      </c>
      <c r="E501" s="20" t="s">
        <v>1681</v>
      </c>
      <c r="F501" s="20" t="s">
        <v>1680</v>
      </c>
      <c r="G501" t="s">
        <v>1218</v>
      </c>
    </row>
    <row r="502" spans="1:7" s="22" customFormat="1" ht="15" customHeight="1" x14ac:dyDescent="0.25">
      <c r="A502" t="s">
        <v>630</v>
      </c>
      <c r="B502" t="s">
        <v>632</v>
      </c>
      <c r="C502" s="48" t="s">
        <v>1679</v>
      </c>
      <c r="D502" s="128" t="s">
        <v>1528</v>
      </c>
      <c r="E502" s="20" t="s">
        <v>1678</v>
      </c>
      <c r="F502" s="20" t="s">
        <v>1528</v>
      </c>
      <c r="G502" t="s">
        <v>1218</v>
      </c>
    </row>
    <row r="503" spans="1:7" s="22" customFormat="1" ht="15" customHeight="1" x14ac:dyDescent="0.25">
      <c r="A503" t="s">
        <v>630</v>
      </c>
      <c r="B503" t="s">
        <v>632</v>
      </c>
      <c r="C503" s="48" t="s">
        <v>1677</v>
      </c>
      <c r="D503" s="128" t="s">
        <v>1516</v>
      </c>
      <c r="E503" s="20" t="s">
        <v>1676</v>
      </c>
      <c r="F503" s="20" t="s">
        <v>1516</v>
      </c>
      <c r="G503" t="s">
        <v>1218</v>
      </c>
    </row>
    <row r="504" spans="1:7" s="22" customFormat="1" ht="15" customHeight="1" x14ac:dyDescent="0.25">
      <c r="A504" t="s">
        <v>630</v>
      </c>
      <c r="B504" t="s">
        <v>632</v>
      </c>
      <c r="C504" s="48" t="s">
        <v>1675</v>
      </c>
      <c r="D504" s="128" t="s">
        <v>1533</v>
      </c>
      <c r="E504" s="20" t="s">
        <v>1674</v>
      </c>
      <c r="F504" s="20" t="s">
        <v>1646</v>
      </c>
      <c r="G504" t="s">
        <v>1128</v>
      </c>
    </row>
    <row r="505" spans="1:7" s="22" customFormat="1" ht="15" customHeight="1" x14ac:dyDescent="0.25">
      <c r="A505" t="s">
        <v>630</v>
      </c>
      <c r="B505" t="s">
        <v>632</v>
      </c>
      <c r="C505" s="48" t="s">
        <v>1672</v>
      </c>
      <c r="D505" s="128" t="s">
        <v>1671</v>
      </c>
      <c r="E505" s="20" t="s">
        <v>1673</v>
      </c>
      <c r="F505" s="20" t="s">
        <v>1536</v>
      </c>
      <c r="G505" t="s">
        <v>1218</v>
      </c>
    </row>
    <row r="506" spans="1:7" s="22" customFormat="1" ht="15" customHeight="1" x14ac:dyDescent="0.25">
      <c r="A506" t="s">
        <v>630</v>
      </c>
      <c r="B506" t="s">
        <v>632</v>
      </c>
      <c r="C506" s="48" t="s">
        <v>1672</v>
      </c>
      <c r="D506" s="128" t="s">
        <v>1671</v>
      </c>
      <c r="E506" s="20" t="s">
        <v>1670</v>
      </c>
      <c r="F506" s="20" t="s">
        <v>1669</v>
      </c>
      <c r="G506" t="s">
        <v>1218</v>
      </c>
    </row>
    <row r="507" spans="1:7" s="22" customFormat="1" ht="15" customHeight="1" x14ac:dyDescent="0.25">
      <c r="A507" t="s">
        <v>638</v>
      </c>
      <c r="B507" t="s">
        <v>3933</v>
      </c>
      <c r="C507" s="48" t="s">
        <v>1668</v>
      </c>
      <c r="D507" s="128" t="s">
        <v>1666</v>
      </c>
      <c r="E507" s="20" t="s">
        <v>1667</v>
      </c>
      <c r="F507" s="20" t="s">
        <v>1666</v>
      </c>
      <c r="G507"/>
    </row>
    <row r="508" spans="1:7" s="22" customFormat="1" ht="15" customHeight="1" x14ac:dyDescent="0.25">
      <c r="A508" t="s">
        <v>638</v>
      </c>
      <c r="B508" t="s">
        <v>3933</v>
      </c>
      <c r="C508" s="48" t="s">
        <v>1665</v>
      </c>
      <c r="D508" s="128" t="s">
        <v>1663</v>
      </c>
      <c r="E508" s="20" t="s">
        <v>1664</v>
      </c>
      <c r="F508" s="20" t="s">
        <v>1663</v>
      </c>
      <c r="G508"/>
    </row>
    <row r="509" spans="1:7" s="22" customFormat="1" ht="15" customHeight="1" x14ac:dyDescent="0.25">
      <c r="A509" t="s">
        <v>638</v>
      </c>
      <c r="B509" t="s">
        <v>3933</v>
      </c>
      <c r="C509" s="48" t="s">
        <v>1661</v>
      </c>
      <c r="D509" s="128" t="s">
        <v>1660</v>
      </c>
      <c r="E509" s="20" t="s">
        <v>1662</v>
      </c>
      <c r="F509" s="20" t="s">
        <v>1554</v>
      </c>
      <c r="G509" t="s">
        <v>1128</v>
      </c>
    </row>
    <row r="510" spans="1:7" s="22" customFormat="1" ht="15" customHeight="1" x14ac:dyDescent="0.25">
      <c r="A510" t="s">
        <v>638</v>
      </c>
      <c r="B510" t="s">
        <v>3933</v>
      </c>
      <c r="C510" s="48" t="s">
        <v>1661</v>
      </c>
      <c r="D510" s="128" t="s">
        <v>1660</v>
      </c>
      <c r="E510" s="20" t="s">
        <v>1659</v>
      </c>
      <c r="F510" s="20" t="s">
        <v>1658</v>
      </c>
      <c r="G510" t="s">
        <v>1128</v>
      </c>
    </row>
    <row r="511" spans="1:7" s="22" customFormat="1" ht="15" customHeight="1" x14ac:dyDescent="0.25">
      <c r="A511" t="s">
        <v>645</v>
      </c>
      <c r="B511" t="s">
        <v>3934</v>
      </c>
      <c r="C511" s="48" t="s">
        <v>1652</v>
      </c>
      <c r="D511" s="128" t="s">
        <v>1651</v>
      </c>
      <c r="E511" s="20" t="s">
        <v>1657</v>
      </c>
      <c r="F511" s="20" t="s">
        <v>1656</v>
      </c>
      <c r="G511"/>
    </row>
    <row r="512" spans="1:7" s="22" customFormat="1" ht="15" customHeight="1" x14ac:dyDescent="0.25">
      <c r="A512" t="s">
        <v>645</v>
      </c>
      <c r="B512" t="s">
        <v>3934</v>
      </c>
      <c r="C512" s="48" t="s">
        <v>1652</v>
      </c>
      <c r="D512" s="128" t="s">
        <v>1651</v>
      </c>
      <c r="E512" s="20" t="s">
        <v>1655</v>
      </c>
      <c r="F512" s="20" t="s">
        <v>1545</v>
      </c>
      <c r="G512"/>
    </row>
    <row r="513" spans="1:7" s="22" customFormat="1" ht="15" customHeight="1" x14ac:dyDescent="0.25">
      <c r="A513" t="s">
        <v>645</v>
      </c>
      <c r="B513" t="s">
        <v>3934</v>
      </c>
      <c r="C513" s="48" t="s">
        <v>1652</v>
      </c>
      <c r="D513" s="128" t="s">
        <v>1651</v>
      </c>
      <c r="E513" s="20" t="s">
        <v>1654</v>
      </c>
      <c r="F513" s="20" t="s">
        <v>1653</v>
      </c>
      <c r="G513" t="s">
        <v>1218</v>
      </c>
    </row>
    <row r="514" spans="1:7" s="22" customFormat="1" ht="15" customHeight="1" x14ac:dyDescent="0.25">
      <c r="A514" t="s">
        <v>645</v>
      </c>
      <c r="B514" t="s">
        <v>3934</v>
      </c>
      <c r="C514" s="48" t="s">
        <v>1652</v>
      </c>
      <c r="D514" s="128" t="s">
        <v>1651</v>
      </c>
      <c r="E514" s="20" t="s">
        <v>1650</v>
      </c>
      <c r="F514" s="20" t="s">
        <v>1649</v>
      </c>
      <c r="G514" t="s">
        <v>1218</v>
      </c>
    </row>
    <row r="515" spans="1:7" s="22" customFormat="1" ht="15" customHeight="1" x14ac:dyDescent="0.25">
      <c r="A515" t="s">
        <v>645</v>
      </c>
      <c r="B515" t="s">
        <v>3934</v>
      </c>
      <c r="C515" s="48" t="s">
        <v>1647</v>
      </c>
      <c r="D515" s="128" t="s">
        <v>1646</v>
      </c>
      <c r="E515" s="20" t="s">
        <v>1648</v>
      </c>
      <c r="F515" s="20" t="s">
        <v>1551</v>
      </c>
      <c r="G515" t="s">
        <v>1128</v>
      </c>
    </row>
    <row r="516" spans="1:7" s="22" customFormat="1" ht="15" customHeight="1" x14ac:dyDescent="0.25">
      <c r="A516" t="s">
        <v>645</v>
      </c>
      <c r="B516" t="s">
        <v>3934</v>
      </c>
      <c r="C516" s="48" t="s">
        <v>1647</v>
      </c>
      <c r="D516" s="128" t="s">
        <v>1646</v>
      </c>
      <c r="E516" s="20" t="s">
        <v>1645</v>
      </c>
      <c r="F516" s="20" t="s">
        <v>1644</v>
      </c>
      <c r="G516" t="s">
        <v>1128</v>
      </c>
    </row>
    <row r="517" spans="1:7" s="22" customFormat="1" ht="15" customHeight="1" x14ac:dyDescent="0.25">
      <c r="A517" t="s">
        <v>645</v>
      </c>
      <c r="B517" t="s">
        <v>3934</v>
      </c>
      <c r="C517" s="48" t="s">
        <v>1640</v>
      </c>
      <c r="D517" s="128" t="s">
        <v>1639</v>
      </c>
      <c r="E517" s="20" t="s">
        <v>1643</v>
      </c>
      <c r="F517" s="20" t="s">
        <v>1642</v>
      </c>
      <c r="G517" t="s">
        <v>1218</v>
      </c>
    </row>
    <row r="518" spans="1:7" s="22" customFormat="1" ht="15" customHeight="1" x14ac:dyDescent="0.25">
      <c r="A518" t="s">
        <v>645</v>
      </c>
      <c r="B518" t="s">
        <v>3934</v>
      </c>
      <c r="C518" s="48" t="s">
        <v>1640</v>
      </c>
      <c r="D518" s="128" t="s">
        <v>1639</v>
      </c>
      <c r="E518" s="20" t="s">
        <v>1641</v>
      </c>
      <c r="F518" s="20" t="s">
        <v>1528</v>
      </c>
      <c r="G518" t="s">
        <v>1218</v>
      </c>
    </row>
    <row r="519" spans="1:7" s="22" customFormat="1" ht="15" customHeight="1" x14ac:dyDescent="0.25">
      <c r="A519" t="s">
        <v>645</v>
      </c>
      <c r="B519" t="s">
        <v>3934</v>
      </c>
      <c r="C519" s="48" t="s">
        <v>1640</v>
      </c>
      <c r="D519" s="128" t="s">
        <v>1639</v>
      </c>
      <c r="E519" s="20" t="s">
        <v>1638</v>
      </c>
      <c r="F519" s="20" t="s">
        <v>1516</v>
      </c>
      <c r="G519" t="s">
        <v>1218</v>
      </c>
    </row>
    <row r="520" spans="1:7" s="22" customFormat="1" ht="15" customHeight="1" x14ac:dyDescent="0.25">
      <c r="A520" t="s">
        <v>645</v>
      </c>
      <c r="B520" t="s">
        <v>3934</v>
      </c>
      <c r="C520" s="48" t="s">
        <v>1637</v>
      </c>
      <c r="D520" s="128" t="s">
        <v>1554</v>
      </c>
      <c r="E520" s="20" t="s">
        <v>1636</v>
      </c>
      <c r="F520" s="20" t="s">
        <v>1554</v>
      </c>
      <c r="G520" t="s">
        <v>1128</v>
      </c>
    </row>
    <row r="521" spans="1:7" s="22" customFormat="1" ht="15" customHeight="1" x14ac:dyDescent="0.25">
      <c r="A521" t="s">
        <v>653</v>
      </c>
      <c r="B521" t="s">
        <v>3935</v>
      </c>
      <c r="C521" s="48" t="s">
        <v>1635</v>
      </c>
      <c r="D521" s="128" t="s">
        <v>1554</v>
      </c>
      <c r="E521" s="20" t="s">
        <v>1634</v>
      </c>
      <c r="F521" s="20" t="s">
        <v>1554</v>
      </c>
      <c r="G521" t="s">
        <v>1128</v>
      </c>
    </row>
    <row r="522" spans="1:7" s="22" customFormat="1" ht="15" customHeight="1" x14ac:dyDescent="0.25">
      <c r="A522" t="s">
        <v>653</v>
      </c>
      <c r="B522" t="s">
        <v>3935</v>
      </c>
      <c r="C522" s="48" t="s">
        <v>1631</v>
      </c>
      <c r="D522" s="128" t="s">
        <v>1630</v>
      </c>
      <c r="E522" s="20" t="s">
        <v>1633</v>
      </c>
      <c r="F522" s="20" t="s">
        <v>1632</v>
      </c>
      <c r="G522"/>
    </row>
    <row r="523" spans="1:7" s="22" customFormat="1" ht="15" customHeight="1" x14ac:dyDescent="0.25">
      <c r="A523" t="s">
        <v>653</v>
      </c>
      <c r="B523" t="s">
        <v>3935</v>
      </c>
      <c r="C523" s="48" t="s">
        <v>1631</v>
      </c>
      <c r="D523" s="128" t="s">
        <v>1630</v>
      </c>
      <c r="E523" s="20" t="s">
        <v>1629</v>
      </c>
      <c r="F523" s="20" t="s">
        <v>1589</v>
      </c>
      <c r="G523" t="s">
        <v>1128</v>
      </c>
    </row>
    <row r="524" spans="1:7" s="22" customFormat="1" ht="15" customHeight="1" x14ac:dyDescent="0.25">
      <c r="A524" t="s">
        <v>653</v>
      </c>
      <c r="B524" t="s">
        <v>3935</v>
      </c>
      <c r="C524" s="48" t="s">
        <v>1626</v>
      </c>
      <c r="D524" s="128" t="s">
        <v>1625</v>
      </c>
      <c r="E524" s="20" t="s">
        <v>1628</v>
      </c>
      <c r="F524" s="20" t="s">
        <v>1545</v>
      </c>
      <c r="G524"/>
    </row>
    <row r="525" spans="1:7" s="22" customFormat="1" ht="15" customHeight="1" x14ac:dyDescent="0.25">
      <c r="A525" t="s">
        <v>653</v>
      </c>
      <c r="B525" t="s">
        <v>3935</v>
      </c>
      <c r="C525" s="48" t="s">
        <v>1626</v>
      </c>
      <c r="D525" s="128" t="s">
        <v>1625</v>
      </c>
      <c r="E525" s="20" t="s">
        <v>1627</v>
      </c>
      <c r="F525" s="20" t="s">
        <v>1536</v>
      </c>
      <c r="G525" t="s">
        <v>1218</v>
      </c>
    </row>
    <row r="526" spans="1:7" s="22" customFormat="1" ht="15" customHeight="1" x14ac:dyDescent="0.25">
      <c r="A526" t="s">
        <v>653</v>
      </c>
      <c r="B526" t="s">
        <v>3935</v>
      </c>
      <c r="C526" s="48" t="s">
        <v>1626</v>
      </c>
      <c r="D526" s="128" t="s">
        <v>1625</v>
      </c>
      <c r="E526" s="20" t="s">
        <v>1624</v>
      </c>
      <c r="F526" s="20" t="s">
        <v>1528</v>
      </c>
      <c r="G526" t="s">
        <v>1218</v>
      </c>
    </row>
    <row r="527" spans="1:7" s="22" customFormat="1" ht="15" customHeight="1" x14ac:dyDescent="0.25">
      <c r="A527" t="s">
        <v>659</v>
      </c>
      <c r="B527" t="s">
        <v>661</v>
      </c>
      <c r="C527" s="48" t="s">
        <v>1621</v>
      </c>
      <c r="D527" s="128" t="s">
        <v>1525</v>
      </c>
      <c r="E527" s="20" t="s">
        <v>1623</v>
      </c>
      <c r="F527" s="20" t="s">
        <v>1622</v>
      </c>
      <c r="G527" t="s">
        <v>1218</v>
      </c>
    </row>
    <row r="528" spans="1:7" s="22" customFormat="1" ht="15" customHeight="1" x14ac:dyDescent="0.25">
      <c r="A528" t="s">
        <v>659</v>
      </c>
      <c r="B528" t="s">
        <v>661</v>
      </c>
      <c r="C528" s="48" t="s">
        <v>1621</v>
      </c>
      <c r="D528" s="128" t="s">
        <v>1525</v>
      </c>
      <c r="E528" s="20" t="s">
        <v>1620</v>
      </c>
      <c r="F528" s="20" t="s">
        <v>1619</v>
      </c>
      <c r="G528"/>
    </row>
    <row r="529" spans="1:7" s="22" customFormat="1" ht="15" customHeight="1" x14ac:dyDescent="0.25">
      <c r="A529" t="s">
        <v>659</v>
      </c>
      <c r="B529" t="s">
        <v>661</v>
      </c>
      <c r="C529" s="48" t="s">
        <v>1618</v>
      </c>
      <c r="D529" s="128" t="s">
        <v>1522</v>
      </c>
      <c r="E529" s="20" t="s">
        <v>1617</v>
      </c>
      <c r="F529" s="20" t="s">
        <v>1522</v>
      </c>
      <c r="G529" t="s">
        <v>1218</v>
      </c>
    </row>
    <row r="530" spans="1:7" s="22" customFormat="1" ht="15" customHeight="1" x14ac:dyDescent="0.25">
      <c r="A530" t="s">
        <v>659</v>
      </c>
      <c r="B530" t="s">
        <v>661</v>
      </c>
      <c r="C530" s="48" t="s">
        <v>1616</v>
      </c>
      <c r="D530" s="128" t="s">
        <v>1516</v>
      </c>
      <c r="E530" s="20" t="s">
        <v>1615</v>
      </c>
      <c r="F530" s="20" t="s">
        <v>1516</v>
      </c>
      <c r="G530" t="s">
        <v>1218</v>
      </c>
    </row>
    <row r="531" spans="1:7" s="22" customFormat="1" ht="15" customHeight="1" x14ac:dyDescent="0.25">
      <c r="A531" t="s">
        <v>668</v>
      </c>
      <c r="B531" t="s">
        <v>670</v>
      </c>
      <c r="C531" s="48" t="s">
        <v>1614</v>
      </c>
      <c r="D531" s="128" t="s">
        <v>1522</v>
      </c>
      <c r="E531" s="20" t="s">
        <v>1613</v>
      </c>
      <c r="F531" s="20" t="s">
        <v>1522</v>
      </c>
      <c r="G531" t="s">
        <v>1218</v>
      </c>
    </row>
    <row r="532" spans="1:7" s="22" customFormat="1" ht="15" customHeight="1" x14ac:dyDescent="0.25">
      <c r="A532" t="s">
        <v>668</v>
      </c>
      <c r="B532" t="s">
        <v>670</v>
      </c>
      <c r="C532" s="48" t="s">
        <v>1612</v>
      </c>
      <c r="D532" s="128" t="s">
        <v>1525</v>
      </c>
      <c r="E532" s="20" t="s">
        <v>1611</v>
      </c>
      <c r="F532" s="20" t="s">
        <v>1525</v>
      </c>
      <c r="G532" t="s">
        <v>1218</v>
      </c>
    </row>
    <row r="533" spans="1:7" s="22" customFormat="1" ht="15" customHeight="1" x14ac:dyDescent="0.25">
      <c r="A533" t="s">
        <v>668</v>
      </c>
      <c r="B533" t="s">
        <v>670</v>
      </c>
      <c r="C533" s="48" t="s">
        <v>1610</v>
      </c>
      <c r="D533" s="128" t="s">
        <v>1609</v>
      </c>
      <c r="E533" s="20" t="s">
        <v>1608</v>
      </c>
      <c r="F533" s="20" t="s">
        <v>1607</v>
      </c>
      <c r="G533" t="s">
        <v>1218</v>
      </c>
    </row>
    <row r="534" spans="1:7" s="22" customFormat="1" ht="15" customHeight="1" x14ac:dyDescent="0.25">
      <c r="A534" t="s">
        <v>668</v>
      </c>
      <c r="B534" t="s">
        <v>670</v>
      </c>
      <c r="C534" s="48" t="s">
        <v>1606</v>
      </c>
      <c r="D534" s="128" t="s">
        <v>1528</v>
      </c>
      <c r="E534" s="20" t="s">
        <v>1605</v>
      </c>
      <c r="F534" s="20" t="s">
        <v>1528</v>
      </c>
      <c r="G534" t="s">
        <v>1218</v>
      </c>
    </row>
    <row r="535" spans="1:7" s="22" customFormat="1" ht="15" customHeight="1" x14ac:dyDescent="0.25">
      <c r="A535" t="s">
        <v>668</v>
      </c>
      <c r="B535" t="s">
        <v>670</v>
      </c>
      <c r="C535" s="48" t="s">
        <v>1604</v>
      </c>
      <c r="D535" s="128" t="s">
        <v>1516</v>
      </c>
      <c r="E535" s="20" t="s">
        <v>1603</v>
      </c>
      <c r="F535" s="20" t="s">
        <v>1516</v>
      </c>
      <c r="G535" t="s">
        <v>1218</v>
      </c>
    </row>
    <row r="536" spans="1:7" s="22" customFormat="1" ht="15" customHeight="1" x14ac:dyDescent="0.25">
      <c r="A536" t="s">
        <v>676</v>
      </c>
      <c r="B536" t="s">
        <v>678</v>
      </c>
      <c r="C536" s="48" t="s">
        <v>1602</v>
      </c>
      <c r="D536" s="128" t="s">
        <v>1601</v>
      </c>
      <c r="E536" s="20" t="s">
        <v>1600</v>
      </c>
      <c r="F536" s="20" t="s">
        <v>1496</v>
      </c>
      <c r="G536" t="s">
        <v>1321</v>
      </c>
    </row>
    <row r="537" spans="1:7" s="22" customFormat="1" ht="15" customHeight="1" x14ac:dyDescent="0.25">
      <c r="A537" t="s">
        <v>676</v>
      </c>
      <c r="B537" t="s">
        <v>678</v>
      </c>
      <c r="C537" s="48" t="s">
        <v>1594</v>
      </c>
      <c r="D537" s="128" t="s">
        <v>1593</v>
      </c>
      <c r="E537" s="20" t="s">
        <v>1599</v>
      </c>
      <c r="F537" s="20" t="s">
        <v>1455</v>
      </c>
      <c r="G537"/>
    </row>
    <row r="538" spans="1:7" s="22" customFormat="1" ht="15" customHeight="1" x14ac:dyDescent="0.25">
      <c r="A538" t="s">
        <v>676</v>
      </c>
      <c r="B538" t="s">
        <v>678</v>
      </c>
      <c r="C538" s="48" t="s">
        <v>1594</v>
      </c>
      <c r="D538" s="128" t="s">
        <v>1593</v>
      </c>
      <c r="E538" s="20" t="s">
        <v>1598</v>
      </c>
      <c r="F538" s="20" t="s">
        <v>1597</v>
      </c>
      <c r="G538" t="s">
        <v>1218</v>
      </c>
    </row>
    <row r="539" spans="1:7" s="22" customFormat="1" ht="15" customHeight="1" x14ac:dyDescent="0.25">
      <c r="A539" t="s">
        <v>676</v>
      </c>
      <c r="B539" t="s">
        <v>678</v>
      </c>
      <c r="C539" s="48" t="s">
        <v>1594</v>
      </c>
      <c r="D539" s="128" t="s">
        <v>1593</v>
      </c>
      <c r="E539" s="20" t="s">
        <v>1596</v>
      </c>
      <c r="F539" s="20" t="s">
        <v>1595</v>
      </c>
      <c r="G539" t="s">
        <v>1218</v>
      </c>
    </row>
    <row r="540" spans="1:7" s="22" customFormat="1" ht="15" customHeight="1" x14ac:dyDescent="0.25">
      <c r="A540" t="s">
        <v>676</v>
      </c>
      <c r="B540" t="s">
        <v>678</v>
      </c>
      <c r="C540" s="48" t="s">
        <v>1594</v>
      </c>
      <c r="D540" s="128" t="s">
        <v>1593</v>
      </c>
      <c r="E540" s="20" t="s">
        <v>1592</v>
      </c>
      <c r="F540" s="20" t="s">
        <v>1591</v>
      </c>
      <c r="G540" t="s">
        <v>1128</v>
      </c>
    </row>
    <row r="541" spans="1:7" s="22" customFormat="1" ht="15" customHeight="1" x14ac:dyDescent="0.25">
      <c r="A541" t="s">
        <v>676</v>
      </c>
      <c r="B541" t="s">
        <v>678</v>
      </c>
      <c r="C541" s="48" t="s">
        <v>1588</v>
      </c>
      <c r="D541" s="128" t="s">
        <v>1587</v>
      </c>
      <c r="E541" s="20" t="s">
        <v>1590</v>
      </c>
      <c r="F541" s="20" t="s">
        <v>1589</v>
      </c>
      <c r="G541" t="s">
        <v>1128</v>
      </c>
    </row>
    <row r="542" spans="1:7" s="22" customFormat="1" ht="15" customHeight="1" x14ac:dyDescent="0.25">
      <c r="A542" t="s">
        <v>676</v>
      </c>
      <c r="B542" t="s">
        <v>678</v>
      </c>
      <c r="C542" s="48" t="s">
        <v>1588</v>
      </c>
      <c r="D542" s="128" t="s">
        <v>1587</v>
      </c>
      <c r="E542" s="20" t="s">
        <v>1586</v>
      </c>
      <c r="F542" s="20" t="s">
        <v>1585</v>
      </c>
      <c r="G542"/>
    </row>
    <row r="543" spans="1:7" s="22" customFormat="1" ht="15" customHeight="1" x14ac:dyDescent="0.25">
      <c r="A543" t="s">
        <v>676</v>
      </c>
      <c r="B543" t="s">
        <v>678</v>
      </c>
      <c r="C543" s="48" t="s">
        <v>1578</v>
      </c>
      <c r="D543" s="128" t="s">
        <v>1577</v>
      </c>
      <c r="E543" s="20" t="s">
        <v>1584</v>
      </c>
      <c r="F543" s="20" t="s">
        <v>1583</v>
      </c>
      <c r="G543" t="s">
        <v>1128</v>
      </c>
    </row>
    <row r="544" spans="1:7" s="22" customFormat="1" ht="15" customHeight="1" x14ac:dyDescent="0.25">
      <c r="A544" t="s">
        <v>676</v>
      </c>
      <c r="B544" t="s">
        <v>678</v>
      </c>
      <c r="C544" s="48" t="s">
        <v>1578</v>
      </c>
      <c r="D544" s="128" t="s">
        <v>1577</v>
      </c>
      <c r="E544" s="20" t="s">
        <v>1582</v>
      </c>
      <c r="F544" s="20" t="s">
        <v>1581</v>
      </c>
      <c r="G544" t="s">
        <v>1461</v>
      </c>
    </row>
    <row r="545" spans="1:7" s="22" customFormat="1" ht="15" customHeight="1" x14ac:dyDescent="0.25">
      <c r="A545" t="s">
        <v>676</v>
      </c>
      <c r="B545" t="s">
        <v>678</v>
      </c>
      <c r="C545" s="48" t="s">
        <v>1578</v>
      </c>
      <c r="D545" s="128" t="s">
        <v>1577</v>
      </c>
      <c r="E545" s="20" t="s">
        <v>1580</v>
      </c>
      <c r="F545" s="20" t="s">
        <v>1579</v>
      </c>
      <c r="G545"/>
    </row>
    <row r="546" spans="1:7" s="22" customFormat="1" ht="15" customHeight="1" x14ac:dyDescent="0.25">
      <c r="A546" t="s">
        <v>676</v>
      </c>
      <c r="B546" t="s">
        <v>678</v>
      </c>
      <c r="C546" s="48" t="s">
        <v>1578</v>
      </c>
      <c r="D546" s="128" t="s">
        <v>1577</v>
      </c>
      <c r="E546" s="20" t="s">
        <v>1576</v>
      </c>
      <c r="F546" s="20" t="s">
        <v>1575</v>
      </c>
      <c r="G546" t="s">
        <v>1128</v>
      </c>
    </row>
    <row r="547" spans="1:7" s="22" customFormat="1" ht="15" customHeight="1" x14ac:dyDescent="0.25">
      <c r="A547" t="s">
        <v>676</v>
      </c>
      <c r="B547" t="s">
        <v>678</v>
      </c>
      <c r="C547" s="48" t="s">
        <v>1570</v>
      </c>
      <c r="D547" s="128" t="s">
        <v>1569</v>
      </c>
      <c r="E547" s="20" t="s">
        <v>1574</v>
      </c>
      <c r="F547" s="20" t="s">
        <v>1573</v>
      </c>
      <c r="G547" t="s">
        <v>1218</v>
      </c>
    </row>
    <row r="548" spans="1:7" s="22" customFormat="1" ht="15" customHeight="1" x14ac:dyDescent="0.25">
      <c r="A548" t="s">
        <v>676</v>
      </c>
      <c r="B548" t="s">
        <v>678</v>
      </c>
      <c r="C548" s="48" t="s">
        <v>1570</v>
      </c>
      <c r="D548" s="128" t="s">
        <v>1569</v>
      </c>
      <c r="E548" s="20" t="s">
        <v>1572</v>
      </c>
      <c r="F548" s="20" t="s">
        <v>1571</v>
      </c>
      <c r="G548" t="s">
        <v>1316</v>
      </c>
    </row>
    <row r="549" spans="1:7" s="22" customFormat="1" ht="15" customHeight="1" x14ac:dyDescent="0.25">
      <c r="A549" t="s">
        <v>676</v>
      </c>
      <c r="B549" t="s">
        <v>678</v>
      </c>
      <c r="C549" s="48" t="s">
        <v>1570</v>
      </c>
      <c r="D549" s="128" t="s">
        <v>1569</v>
      </c>
      <c r="E549" s="20" t="s">
        <v>1568</v>
      </c>
      <c r="F549" s="20" t="s">
        <v>1567</v>
      </c>
      <c r="G549"/>
    </row>
    <row r="550" spans="1:7" s="22" customFormat="1" ht="15" customHeight="1" x14ac:dyDescent="0.25">
      <c r="A550" t="s">
        <v>676</v>
      </c>
      <c r="B550" t="s">
        <v>678</v>
      </c>
      <c r="C550" s="48" t="s">
        <v>1564</v>
      </c>
      <c r="D550" s="128" t="s">
        <v>1563</v>
      </c>
      <c r="E550" s="20" t="s">
        <v>1566</v>
      </c>
      <c r="F550" s="20" t="s">
        <v>1565</v>
      </c>
      <c r="G550" t="s">
        <v>1128</v>
      </c>
    </row>
    <row r="551" spans="1:7" s="22" customFormat="1" ht="15" customHeight="1" x14ac:dyDescent="0.25">
      <c r="A551" t="s">
        <v>676</v>
      </c>
      <c r="B551" t="s">
        <v>678</v>
      </c>
      <c r="C551" s="48" t="s">
        <v>1564</v>
      </c>
      <c r="D551" s="128" t="s">
        <v>1563</v>
      </c>
      <c r="E551" s="20" t="s">
        <v>1562</v>
      </c>
      <c r="F551" s="20" t="s">
        <v>1561</v>
      </c>
      <c r="G551" t="s">
        <v>1316</v>
      </c>
    </row>
    <row r="552" spans="1:7" s="22" customFormat="1" ht="15" customHeight="1" x14ac:dyDescent="0.25">
      <c r="A552" t="s">
        <v>684</v>
      </c>
      <c r="B552" t="s">
        <v>3936</v>
      </c>
      <c r="C552" s="48" t="s">
        <v>1560</v>
      </c>
      <c r="D552" s="128" t="s">
        <v>1559</v>
      </c>
      <c r="E552" s="20" t="s">
        <v>1558</v>
      </c>
      <c r="F552" s="20" t="s">
        <v>1557</v>
      </c>
      <c r="G552"/>
    </row>
    <row r="553" spans="1:7" s="22" customFormat="1" ht="15" customHeight="1" x14ac:dyDescent="0.25">
      <c r="A553" t="s">
        <v>684</v>
      </c>
      <c r="B553" t="s">
        <v>3936</v>
      </c>
      <c r="C553" s="48" t="s">
        <v>1556</v>
      </c>
      <c r="D553" s="128" t="s">
        <v>1554</v>
      </c>
      <c r="E553" s="20" t="s">
        <v>1555</v>
      </c>
      <c r="F553" s="20" t="s">
        <v>1554</v>
      </c>
      <c r="G553" t="s">
        <v>1128</v>
      </c>
    </row>
    <row r="554" spans="1:7" s="22" customFormat="1" ht="15" customHeight="1" x14ac:dyDescent="0.25">
      <c r="A554" t="s">
        <v>684</v>
      </c>
      <c r="B554" t="s">
        <v>3936</v>
      </c>
      <c r="C554" s="48" t="s">
        <v>1553</v>
      </c>
      <c r="D554" s="128" t="s">
        <v>1551</v>
      </c>
      <c r="E554" s="20" t="s">
        <v>1552</v>
      </c>
      <c r="F554" s="20" t="s">
        <v>1551</v>
      </c>
      <c r="G554" t="s">
        <v>1128</v>
      </c>
    </row>
    <row r="555" spans="1:7" s="22" customFormat="1" ht="15" customHeight="1" x14ac:dyDescent="0.25">
      <c r="A555" t="s">
        <v>693</v>
      </c>
      <c r="B555" t="s">
        <v>695</v>
      </c>
      <c r="C555" s="48" t="s">
        <v>1548</v>
      </c>
      <c r="D555" s="128" t="s">
        <v>1547</v>
      </c>
      <c r="E555" s="20" t="s">
        <v>1550</v>
      </c>
      <c r="F555" s="20" t="s">
        <v>1549</v>
      </c>
      <c r="G555" t="s">
        <v>1128</v>
      </c>
    </row>
    <row r="556" spans="1:7" s="22" customFormat="1" ht="15" customHeight="1" x14ac:dyDescent="0.25">
      <c r="A556" t="s">
        <v>693</v>
      </c>
      <c r="B556" t="s">
        <v>695</v>
      </c>
      <c r="C556" s="48" t="s">
        <v>1548</v>
      </c>
      <c r="D556" s="128" t="s">
        <v>1547</v>
      </c>
      <c r="E556" s="20" t="s">
        <v>1546</v>
      </c>
      <c r="F556" s="20" t="s">
        <v>1545</v>
      </c>
      <c r="G556"/>
    </row>
    <row r="557" spans="1:7" s="22" customFormat="1" ht="15" customHeight="1" x14ac:dyDescent="0.25">
      <c r="A557" t="s">
        <v>693</v>
      </c>
      <c r="B557" t="s">
        <v>695</v>
      </c>
      <c r="C557" s="48" t="s">
        <v>1542</v>
      </c>
      <c r="D557" s="128" t="s">
        <v>1541</v>
      </c>
      <c r="E557" s="20" t="s">
        <v>1544</v>
      </c>
      <c r="F557" s="20" t="s">
        <v>1543</v>
      </c>
      <c r="G557"/>
    </row>
    <row r="558" spans="1:7" s="22" customFormat="1" ht="15" customHeight="1" x14ac:dyDescent="0.25">
      <c r="A558" t="s">
        <v>693</v>
      </c>
      <c r="B558" t="s">
        <v>695</v>
      </c>
      <c r="C558" s="48" t="s">
        <v>1542</v>
      </c>
      <c r="D558" s="128" t="s">
        <v>1541</v>
      </c>
      <c r="E558" s="20" t="s">
        <v>1540</v>
      </c>
      <c r="F558" s="20" t="s">
        <v>1539</v>
      </c>
      <c r="G558"/>
    </row>
    <row r="559" spans="1:7" s="22" customFormat="1" ht="15" customHeight="1" x14ac:dyDescent="0.25">
      <c r="A559" t="s">
        <v>693</v>
      </c>
      <c r="B559" t="s">
        <v>695</v>
      </c>
      <c r="C559" s="48" t="s">
        <v>1538</v>
      </c>
      <c r="D559" s="128" t="s">
        <v>1536</v>
      </c>
      <c r="E559" s="20" t="s">
        <v>1537</v>
      </c>
      <c r="F559" s="20" t="s">
        <v>1536</v>
      </c>
      <c r="G559" t="s">
        <v>1218</v>
      </c>
    </row>
    <row r="560" spans="1:7" s="22" customFormat="1" ht="15" customHeight="1" x14ac:dyDescent="0.25">
      <c r="A560" t="s">
        <v>701</v>
      </c>
      <c r="B560" t="s">
        <v>3937</v>
      </c>
      <c r="C560" s="48" t="s">
        <v>1535</v>
      </c>
      <c r="D560" s="128" t="s">
        <v>1533</v>
      </c>
      <c r="E560" s="20" t="s">
        <v>1534</v>
      </c>
      <c r="F560" s="20" t="s">
        <v>1533</v>
      </c>
      <c r="G560" t="s">
        <v>1128</v>
      </c>
    </row>
    <row r="561" spans="1:7" s="22" customFormat="1" ht="15" customHeight="1" x14ac:dyDescent="0.25">
      <c r="A561" t="s">
        <v>701</v>
      </c>
      <c r="B561" t="s">
        <v>3937</v>
      </c>
      <c r="C561" s="48" t="s">
        <v>1532</v>
      </c>
      <c r="D561" s="128" t="s">
        <v>1372</v>
      </c>
      <c r="E561" s="20" t="s">
        <v>1531</v>
      </c>
      <c r="F561" s="20" t="s">
        <v>1372</v>
      </c>
      <c r="G561" t="s">
        <v>1128</v>
      </c>
    </row>
    <row r="562" spans="1:7" s="22" customFormat="1" ht="15" customHeight="1" x14ac:dyDescent="0.25">
      <c r="A562" t="s">
        <v>708</v>
      </c>
      <c r="B562" t="s">
        <v>710</v>
      </c>
      <c r="C562" s="48" t="s">
        <v>1530</v>
      </c>
      <c r="D562" s="128" t="s">
        <v>1528</v>
      </c>
      <c r="E562" s="20" t="s">
        <v>1529</v>
      </c>
      <c r="F562" s="20" t="s">
        <v>1528</v>
      </c>
      <c r="G562" t="s">
        <v>1218</v>
      </c>
    </row>
    <row r="563" spans="1:7" s="22" customFormat="1" ht="15" customHeight="1" x14ac:dyDescent="0.25">
      <c r="A563" t="s">
        <v>708</v>
      </c>
      <c r="B563" t="s">
        <v>710</v>
      </c>
      <c r="C563" s="48" t="s">
        <v>1527</v>
      </c>
      <c r="D563" s="128" t="s">
        <v>1525</v>
      </c>
      <c r="E563" s="20" t="s">
        <v>1526</v>
      </c>
      <c r="F563" s="20" t="s">
        <v>1525</v>
      </c>
      <c r="G563" t="s">
        <v>1218</v>
      </c>
    </row>
    <row r="564" spans="1:7" s="22" customFormat="1" ht="15" customHeight="1" x14ac:dyDescent="0.25">
      <c r="A564" t="s">
        <v>708</v>
      </c>
      <c r="B564" t="s">
        <v>710</v>
      </c>
      <c r="C564" s="48" t="s">
        <v>1524</v>
      </c>
      <c r="D564" s="128" t="s">
        <v>1522</v>
      </c>
      <c r="E564" s="20" t="s">
        <v>1523</v>
      </c>
      <c r="F564" s="20" t="s">
        <v>1522</v>
      </c>
      <c r="G564" t="s">
        <v>1218</v>
      </c>
    </row>
    <row r="565" spans="1:7" s="22" customFormat="1" ht="15" customHeight="1" x14ac:dyDescent="0.25">
      <c r="A565" t="s">
        <v>708</v>
      </c>
      <c r="B565" t="s">
        <v>710</v>
      </c>
      <c r="C565" s="48" t="s">
        <v>1521</v>
      </c>
      <c r="D565" s="128" t="s">
        <v>1519</v>
      </c>
      <c r="E565" s="20" t="s">
        <v>1520</v>
      </c>
      <c r="F565" s="20" t="s">
        <v>1519</v>
      </c>
      <c r="G565" t="s">
        <v>1218</v>
      </c>
    </row>
    <row r="566" spans="1:7" s="22" customFormat="1" ht="15" customHeight="1" x14ac:dyDescent="0.25">
      <c r="A566" t="s">
        <v>708</v>
      </c>
      <c r="B566" t="s">
        <v>710</v>
      </c>
      <c r="C566" s="48" t="s">
        <v>1518</v>
      </c>
      <c r="D566" s="128" t="s">
        <v>1516</v>
      </c>
      <c r="E566" s="20" t="s">
        <v>1517</v>
      </c>
      <c r="F566" s="20" t="s">
        <v>1516</v>
      </c>
      <c r="G566" t="s">
        <v>1218</v>
      </c>
    </row>
    <row r="567" spans="1:7" s="22" customFormat="1" ht="15" customHeight="1" x14ac:dyDescent="0.25">
      <c r="A567" t="s">
        <v>716</v>
      </c>
      <c r="B567" t="s">
        <v>718</v>
      </c>
      <c r="C567" s="48" t="s">
        <v>1511</v>
      </c>
      <c r="D567" s="128" t="s">
        <v>1510</v>
      </c>
      <c r="E567" s="20" t="s">
        <v>1515</v>
      </c>
      <c r="F567" s="20" t="s">
        <v>1514</v>
      </c>
      <c r="G567" t="s">
        <v>1128</v>
      </c>
    </row>
    <row r="568" spans="1:7" s="22" customFormat="1" ht="15" customHeight="1" x14ac:dyDescent="0.25">
      <c r="A568" t="s">
        <v>716</v>
      </c>
      <c r="B568" t="s">
        <v>718</v>
      </c>
      <c r="C568" s="48" t="s">
        <v>1511</v>
      </c>
      <c r="D568" s="128" t="s">
        <v>1510</v>
      </c>
      <c r="E568" s="20" t="s">
        <v>1513</v>
      </c>
      <c r="F568" s="20" t="s">
        <v>1512</v>
      </c>
      <c r="G568" t="s">
        <v>1192</v>
      </c>
    </row>
    <row r="569" spans="1:7" s="22" customFormat="1" ht="15" customHeight="1" x14ac:dyDescent="0.25">
      <c r="A569" t="s">
        <v>716</v>
      </c>
      <c r="B569" t="s">
        <v>718</v>
      </c>
      <c r="C569" s="48" t="s">
        <v>1511</v>
      </c>
      <c r="D569" s="128" t="s">
        <v>1510</v>
      </c>
      <c r="E569" s="20" t="s">
        <v>1509</v>
      </c>
      <c r="F569" s="20" t="s">
        <v>1508</v>
      </c>
      <c r="G569" t="s">
        <v>1218</v>
      </c>
    </row>
    <row r="570" spans="1:7" s="22" customFormat="1" ht="15" customHeight="1" x14ac:dyDescent="0.25">
      <c r="A570" t="s">
        <v>716</v>
      </c>
      <c r="B570" t="s">
        <v>718</v>
      </c>
      <c r="C570" s="48" t="s">
        <v>1507</v>
      </c>
      <c r="D570" s="128" t="s">
        <v>1505</v>
      </c>
      <c r="E570" s="20" t="s">
        <v>1506</v>
      </c>
      <c r="F570" s="20" t="s">
        <v>1505</v>
      </c>
      <c r="G570" t="s">
        <v>1128</v>
      </c>
    </row>
    <row r="571" spans="1:7" s="22" customFormat="1" ht="15" customHeight="1" x14ac:dyDescent="0.25">
      <c r="A571" t="s">
        <v>716</v>
      </c>
      <c r="B571" t="s">
        <v>718</v>
      </c>
      <c r="C571" s="48" t="s">
        <v>1503</v>
      </c>
      <c r="D571" s="128" t="s">
        <v>1492</v>
      </c>
      <c r="E571" s="20" t="s">
        <v>1504</v>
      </c>
      <c r="F571" s="20" t="s">
        <v>1494</v>
      </c>
      <c r="G571" t="s">
        <v>1128</v>
      </c>
    </row>
    <row r="572" spans="1:7" s="22" customFormat="1" ht="15" customHeight="1" x14ac:dyDescent="0.25">
      <c r="A572" t="s">
        <v>716</v>
      </c>
      <c r="B572" t="s">
        <v>718</v>
      </c>
      <c r="C572" s="48" t="s">
        <v>1503</v>
      </c>
      <c r="D572" s="128" t="s">
        <v>1492</v>
      </c>
      <c r="E572" s="20" t="s">
        <v>1502</v>
      </c>
      <c r="F572" s="20" t="s">
        <v>1490</v>
      </c>
      <c r="G572" t="s">
        <v>1128</v>
      </c>
    </row>
    <row r="573" spans="1:7" s="22" customFormat="1" ht="15" customHeight="1" x14ac:dyDescent="0.25">
      <c r="A573" t="s">
        <v>716</v>
      </c>
      <c r="B573" t="s">
        <v>718</v>
      </c>
      <c r="C573" s="48" t="s">
        <v>1501</v>
      </c>
      <c r="D573" s="128" t="s">
        <v>1487</v>
      </c>
      <c r="E573" s="20" t="s">
        <v>1500</v>
      </c>
      <c r="F573" s="20" t="s">
        <v>1487</v>
      </c>
      <c r="G573"/>
    </row>
    <row r="574" spans="1:7" s="22" customFormat="1" ht="15" customHeight="1" x14ac:dyDescent="0.25">
      <c r="A574" t="s">
        <v>724</v>
      </c>
      <c r="B574" t="s">
        <v>726</v>
      </c>
      <c r="C574" s="48" t="s">
        <v>1499</v>
      </c>
      <c r="D574" s="128" t="s">
        <v>1498</v>
      </c>
      <c r="E574" s="20" t="s">
        <v>1497</v>
      </c>
      <c r="F574" s="20" t="s">
        <v>1496</v>
      </c>
      <c r="G574" t="s">
        <v>1321</v>
      </c>
    </row>
    <row r="575" spans="1:7" s="22" customFormat="1" ht="15" customHeight="1" x14ac:dyDescent="0.25">
      <c r="A575" t="s">
        <v>724</v>
      </c>
      <c r="B575" t="s">
        <v>726</v>
      </c>
      <c r="C575" s="48" t="s">
        <v>1493</v>
      </c>
      <c r="D575" s="128" t="s">
        <v>1492</v>
      </c>
      <c r="E575" s="20" t="s">
        <v>1495</v>
      </c>
      <c r="F575" s="20" t="s">
        <v>1494</v>
      </c>
      <c r="G575" t="s">
        <v>1128</v>
      </c>
    </row>
    <row r="576" spans="1:7" s="22" customFormat="1" ht="15" customHeight="1" x14ac:dyDescent="0.25">
      <c r="A576" t="s">
        <v>724</v>
      </c>
      <c r="B576" t="s">
        <v>726</v>
      </c>
      <c r="C576" s="48" t="s">
        <v>1493</v>
      </c>
      <c r="D576" s="128" t="s">
        <v>1492</v>
      </c>
      <c r="E576" s="20" t="s">
        <v>1491</v>
      </c>
      <c r="F576" s="20" t="s">
        <v>1490</v>
      </c>
      <c r="G576" t="s">
        <v>1128</v>
      </c>
    </row>
    <row r="577" spans="1:7" s="22" customFormat="1" ht="15" customHeight="1" x14ac:dyDescent="0.25">
      <c r="A577" t="s">
        <v>724</v>
      </c>
      <c r="B577" t="s">
        <v>726</v>
      </c>
      <c r="C577" s="48" t="s">
        <v>1489</v>
      </c>
      <c r="D577" s="128" t="s">
        <v>1487</v>
      </c>
      <c r="E577" s="20" t="s">
        <v>1488</v>
      </c>
      <c r="F577" s="20" t="s">
        <v>1487</v>
      </c>
      <c r="G577"/>
    </row>
    <row r="578" spans="1:7" s="22" customFormat="1" ht="15" customHeight="1" x14ac:dyDescent="0.25">
      <c r="A578" t="s">
        <v>732</v>
      </c>
      <c r="B578" t="s">
        <v>733</v>
      </c>
      <c r="C578" s="48" t="s">
        <v>1482</v>
      </c>
      <c r="D578" s="128" t="s">
        <v>1481</v>
      </c>
      <c r="E578" s="20" t="s">
        <v>1486</v>
      </c>
      <c r="F578" s="20" t="s">
        <v>1485</v>
      </c>
      <c r="G578" t="s">
        <v>1128</v>
      </c>
    </row>
    <row r="579" spans="1:7" s="22" customFormat="1" ht="15" customHeight="1" x14ac:dyDescent="0.25">
      <c r="A579" t="s">
        <v>732</v>
      </c>
      <c r="B579" t="s">
        <v>733</v>
      </c>
      <c r="C579" s="48" t="s">
        <v>1482</v>
      </c>
      <c r="D579" s="128" t="s">
        <v>1481</v>
      </c>
      <c r="E579" s="20" t="s">
        <v>1484</v>
      </c>
      <c r="F579" s="20" t="s">
        <v>1420</v>
      </c>
      <c r="G579" t="s">
        <v>1218</v>
      </c>
    </row>
    <row r="580" spans="1:7" s="22" customFormat="1" ht="15" customHeight="1" x14ac:dyDescent="0.25">
      <c r="A580" t="s">
        <v>732</v>
      </c>
      <c r="B580" t="s">
        <v>733</v>
      </c>
      <c r="C580" s="48" t="s">
        <v>1482</v>
      </c>
      <c r="D580" s="128" t="s">
        <v>1481</v>
      </c>
      <c r="E580" s="20" t="s">
        <v>1483</v>
      </c>
      <c r="F580" s="20" t="s">
        <v>1283</v>
      </c>
      <c r="G580" t="s">
        <v>1218</v>
      </c>
    </row>
    <row r="581" spans="1:7" s="22" customFormat="1" ht="15" customHeight="1" x14ac:dyDescent="0.25">
      <c r="A581" t="s">
        <v>732</v>
      </c>
      <c r="B581" t="s">
        <v>733</v>
      </c>
      <c r="C581" s="48" t="s">
        <v>1482</v>
      </c>
      <c r="D581" s="128" t="s">
        <v>1481</v>
      </c>
      <c r="E581" s="20" t="s">
        <v>1480</v>
      </c>
      <c r="F581" s="20" t="s">
        <v>1479</v>
      </c>
      <c r="G581" t="s">
        <v>1128</v>
      </c>
    </row>
    <row r="582" spans="1:7" s="22" customFormat="1" ht="15" customHeight="1" x14ac:dyDescent="0.25">
      <c r="A582" t="s">
        <v>732</v>
      </c>
      <c r="B582" t="s">
        <v>733</v>
      </c>
      <c r="C582" s="48" t="s">
        <v>1476</v>
      </c>
      <c r="D582" s="128" t="s">
        <v>1475</v>
      </c>
      <c r="E582" s="20" t="s">
        <v>1478</v>
      </c>
      <c r="F582" s="20" t="s">
        <v>1477</v>
      </c>
      <c r="G582" t="s">
        <v>1218</v>
      </c>
    </row>
    <row r="583" spans="1:7" s="22" customFormat="1" ht="15" customHeight="1" x14ac:dyDescent="0.25">
      <c r="A583" t="s">
        <v>732</v>
      </c>
      <c r="B583" t="s">
        <v>733</v>
      </c>
      <c r="C583" s="48" t="s">
        <v>1476</v>
      </c>
      <c r="D583" s="128" t="s">
        <v>1475</v>
      </c>
      <c r="E583" s="20" t="s">
        <v>1474</v>
      </c>
      <c r="F583" s="20" t="s">
        <v>1473</v>
      </c>
      <c r="G583" t="s">
        <v>1321</v>
      </c>
    </row>
    <row r="584" spans="1:7" s="22" customFormat="1" ht="15" customHeight="1" x14ac:dyDescent="0.25">
      <c r="A584" t="s">
        <v>732</v>
      </c>
      <c r="B584" t="s">
        <v>733</v>
      </c>
      <c r="C584" s="48" t="s">
        <v>1469</v>
      </c>
      <c r="D584" s="128" t="s">
        <v>1468</v>
      </c>
      <c r="E584" s="20" t="s">
        <v>1472</v>
      </c>
      <c r="F584" s="20" t="s">
        <v>1401</v>
      </c>
      <c r="G584" t="s">
        <v>1128</v>
      </c>
    </row>
    <row r="585" spans="1:7" s="22" customFormat="1" ht="15" customHeight="1" x14ac:dyDescent="0.25">
      <c r="A585" t="s">
        <v>732</v>
      </c>
      <c r="B585" t="s">
        <v>733</v>
      </c>
      <c r="C585" s="48" t="s">
        <v>1469</v>
      </c>
      <c r="D585" s="128" t="s">
        <v>1468</v>
      </c>
      <c r="E585" s="20" t="s">
        <v>1471</v>
      </c>
      <c r="F585" s="20" t="s">
        <v>1470</v>
      </c>
      <c r="G585" t="s">
        <v>1124</v>
      </c>
    </row>
    <row r="586" spans="1:7" s="22" customFormat="1" ht="15" customHeight="1" x14ac:dyDescent="0.25">
      <c r="A586" t="s">
        <v>732</v>
      </c>
      <c r="B586" t="s">
        <v>733</v>
      </c>
      <c r="C586" s="48" t="s">
        <v>1469</v>
      </c>
      <c r="D586" s="128" t="s">
        <v>1468</v>
      </c>
      <c r="E586" s="20" t="s">
        <v>1467</v>
      </c>
      <c r="F586" s="20" t="s">
        <v>1466</v>
      </c>
      <c r="G586" t="s">
        <v>1382</v>
      </c>
    </row>
    <row r="587" spans="1:7" s="22" customFormat="1" ht="15" customHeight="1" x14ac:dyDescent="0.25">
      <c r="A587" t="s">
        <v>732</v>
      </c>
      <c r="B587" t="s">
        <v>733</v>
      </c>
      <c r="C587" s="48" t="s">
        <v>1465</v>
      </c>
      <c r="D587" s="128" t="s">
        <v>1464</v>
      </c>
      <c r="E587" s="20" t="s">
        <v>1463</v>
      </c>
      <c r="F587" s="20" t="s">
        <v>1462</v>
      </c>
      <c r="G587" t="s">
        <v>1461</v>
      </c>
    </row>
    <row r="588" spans="1:7" s="22" customFormat="1" ht="15" customHeight="1" x14ac:dyDescent="0.25">
      <c r="A588" t="s">
        <v>732</v>
      </c>
      <c r="B588" t="s">
        <v>733</v>
      </c>
      <c r="C588" s="48" t="s">
        <v>1458</v>
      </c>
      <c r="D588" s="128" t="s">
        <v>1457</v>
      </c>
      <c r="E588" s="20" t="s">
        <v>1460</v>
      </c>
      <c r="F588" s="20" t="s">
        <v>1459</v>
      </c>
      <c r="G588" t="s">
        <v>1218</v>
      </c>
    </row>
    <row r="589" spans="1:7" s="22" customFormat="1" ht="15" customHeight="1" x14ac:dyDescent="0.25">
      <c r="A589" t="s">
        <v>732</v>
      </c>
      <c r="B589" t="s">
        <v>733</v>
      </c>
      <c r="C589" s="48" t="s">
        <v>1458</v>
      </c>
      <c r="D589" s="128" t="s">
        <v>1457</v>
      </c>
      <c r="E589" s="20" t="s">
        <v>1456</v>
      </c>
      <c r="F589" s="20" t="s">
        <v>1455</v>
      </c>
      <c r="G589"/>
    </row>
    <row r="590" spans="1:7" s="22" customFormat="1" ht="15" customHeight="1" x14ac:dyDescent="0.25">
      <c r="A590" t="s">
        <v>741</v>
      </c>
      <c r="B590" t="s">
        <v>3938</v>
      </c>
      <c r="C590" s="48" t="s">
        <v>1454</v>
      </c>
      <c r="D590" s="128" t="s">
        <v>1453</v>
      </c>
      <c r="E590" s="20" t="s">
        <v>1452</v>
      </c>
      <c r="F590" s="20" t="s">
        <v>1451</v>
      </c>
      <c r="G590" t="s">
        <v>1321</v>
      </c>
    </row>
    <row r="591" spans="1:7" s="22" customFormat="1" ht="15" customHeight="1" x14ac:dyDescent="0.25">
      <c r="A591" t="s">
        <v>749</v>
      </c>
      <c r="B591" t="s">
        <v>3954</v>
      </c>
      <c r="C591" s="48" t="s">
        <v>1450</v>
      </c>
      <c r="D591" s="128" t="s">
        <v>1448</v>
      </c>
      <c r="E591" s="20" t="s">
        <v>1449</v>
      </c>
      <c r="F591" s="20" t="s">
        <v>1448</v>
      </c>
      <c r="G591" t="s">
        <v>1128</v>
      </c>
    </row>
    <row r="592" spans="1:7" s="22" customFormat="1" ht="15" customHeight="1" x14ac:dyDescent="0.25">
      <c r="A592" t="s">
        <v>749</v>
      </c>
      <c r="B592" t="s">
        <v>3954</v>
      </c>
      <c r="C592" s="48" t="s">
        <v>1447</v>
      </c>
      <c r="D592" s="128" t="s">
        <v>1445</v>
      </c>
      <c r="E592" s="20" t="s">
        <v>1446</v>
      </c>
      <c r="F592" s="20" t="s">
        <v>1445</v>
      </c>
      <c r="G592" t="s">
        <v>1128</v>
      </c>
    </row>
    <row r="593" spans="1:7" s="22" customFormat="1" ht="15" customHeight="1" x14ac:dyDescent="0.25">
      <c r="A593" t="s">
        <v>749</v>
      </c>
      <c r="B593" t="s">
        <v>3954</v>
      </c>
      <c r="C593" s="48" t="s">
        <v>1442</v>
      </c>
      <c r="D593" s="128" t="s">
        <v>1441</v>
      </c>
      <c r="E593" s="20" t="s">
        <v>1444</v>
      </c>
      <c r="F593" s="20" t="s">
        <v>1443</v>
      </c>
      <c r="G593" t="s">
        <v>1128</v>
      </c>
    </row>
    <row r="594" spans="1:7" s="22" customFormat="1" ht="15" customHeight="1" x14ac:dyDescent="0.25">
      <c r="A594" t="s">
        <v>749</v>
      </c>
      <c r="B594" t="s">
        <v>3954</v>
      </c>
      <c r="C594" s="48" t="s">
        <v>1442</v>
      </c>
      <c r="D594" s="128" t="s">
        <v>1441</v>
      </c>
      <c r="E594" s="20" t="s">
        <v>1440</v>
      </c>
      <c r="F594" s="20" t="s">
        <v>1439</v>
      </c>
      <c r="G594" t="s">
        <v>1128</v>
      </c>
    </row>
    <row r="595" spans="1:7" s="22" customFormat="1" ht="15" customHeight="1" x14ac:dyDescent="0.25">
      <c r="A595" t="s">
        <v>749</v>
      </c>
      <c r="B595" t="s">
        <v>3954</v>
      </c>
      <c r="C595" s="48" t="s">
        <v>1435</v>
      </c>
      <c r="D595" s="128" t="s">
        <v>1434</v>
      </c>
      <c r="E595" s="20" t="s">
        <v>1438</v>
      </c>
      <c r="F595" s="20" t="s">
        <v>1286</v>
      </c>
      <c r="G595" t="s">
        <v>1218</v>
      </c>
    </row>
    <row r="596" spans="1:7" s="22" customFormat="1" ht="15" customHeight="1" x14ac:dyDescent="0.25">
      <c r="A596" t="s">
        <v>749</v>
      </c>
      <c r="B596" t="s">
        <v>3954</v>
      </c>
      <c r="C596" s="48" t="s">
        <v>1435</v>
      </c>
      <c r="D596" s="128" t="s">
        <v>1434</v>
      </c>
      <c r="E596" s="20" t="s">
        <v>1437</v>
      </c>
      <c r="F596" s="20" t="s">
        <v>1436</v>
      </c>
      <c r="G596" t="s">
        <v>1218</v>
      </c>
    </row>
    <row r="597" spans="1:7" s="22" customFormat="1" ht="15" customHeight="1" x14ac:dyDescent="0.25">
      <c r="A597" t="s">
        <v>749</v>
      </c>
      <c r="B597" t="s">
        <v>3954</v>
      </c>
      <c r="C597" s="48" t="s">
        <v>1435</v>
      </c>
      <c r="D597" s="128" t="s">
        <v>1434</v>
      </c>
      <c r="E597" s="20" t="s">
        <v>1433</v>
      </c>
      <c r="F597" s="20" t="s">
        <v>1432</v>
      </c>
      <c r="G597" t="s">
        <v>1218</v>
      </c>
    </row>
    <row r="598" spans="1:7" s="22" customFormat="1" ht="15" customHeight="1" x14ac:dyDescent="0.25">
      <c r="A598" t="s">
        <v>749</v>
      </c>
      <c r="B598" t="s">
        <v>3954</v>
      </c>
      <c r="C598" s="48" t="s">
        <v>1429</v>
      </c>
      <c r="D598" s="128" t="s">
        <v>1428</v>
      </c>
      <c r="E598" s="20" t="s">
        <v>1431</v>
      </c>
      <c r="F598" s="20" t="s">
        <v>1430</v>
      </c>
      <c r="G598" t="s">
        <v>1128</v>
      </c>
    </row>
    <row r="599" spans="1:7" s="22" customFormat="1" ht="15" customHeight="1" x14ac:dyDescent="0.25">
      <c r="A599" t="s">
        <v>749</v>
      </c>
      <c r="B599" t="s">
        <v>3954</v>
      </c>
      <c r="C599" s="48" t="s">
        <v>1429</v>
      </c>
      <c r="D599" s="128" t="s">
        <v>1428</v>
      </c>
      <c r="E599" s="20" t="s">
        <v>1427</v>
      </c>
      <c r="F599" s="20" t="s">
        <v>1426</v>
      </c>
      <c r="G599"/>
    </row>
    <row r="600" spans="1:7" s="22" customFormat="1" ht="15" customHeight="1" x14ac:dyDescent="0.25">
      <c r="A600" t="s">
        <v>749</v>
      </c>
      <c r="B600" t="s">
        <v>3954</v>
      </c>
      <c r="C600" s="48" t="s">
        <v>1423</v>
      </c>
      <c r="D600" s="128" t="s">
        <v>1422</v>
      </c>
      <c r="E600" s="20" t="s">
        <v>1425</v>
      </c>
      <c r="F600" s="20" t="s">
        <v>1424</v>
      </c>
      <c r="G600" t="s">
        <v>1218</v>
      </c>
    </row>
    <row r="601" spans="1:7" s="22" customFormat="1" ht="15" customHeight="1" x14ac:dyDescent="0.25">
      <c r="A601" t="s">
        <v>749</v>
      </c>
      <c r="B601" t="s">
        <v>3954</v>
      </c>
      <c r="C601" s="48" t="s">
        <v>1423</v>
      </c>
      <c r="D601" s="128" t="s">
        <v>1422</v>
      </c>
      <c r="E601" s="20" t="s">
        <v>1421</v>
      </c>
      <c r="F601" s="20" t="s">
        <v>1420</v>
      </c>
      <c r="G601" t="s">
        <v>1218</v>
      </c>
    </row>
    <row r="602" spans="1:7" s="22" customFormat="1" ht="15" customHeight="1" x14ac:dyDescent="0.25">
      <c r="A602" t="s">
        <v>749</v>
      </c>
      <c r="B602" t="s">
        <v>3954</v>
      </c>
      <c r="C602" s="48" t="s">
        <v>1419</v>
      </c>
      <c r="D602" s="128" t="s">
        <v>1417</v>
      </c>
      <c r="E602" s="20" t="s">
        <v>1418</v>
      </c>
      <c r="F602" s="20" t="s">
        <v>1417</v>
      </c>
      <c r="G602"/>
    </row>
    <row r="603" spans="1:7" s="22" customFormat="1" ht="15" customHeight="1" x14ac:dyDescent="0.25">
      <c r="A603" t="s">
        <v>756</v>
      </c>
      <c r="B603" t="s">
        <v>3955</v>
      </c>
      <c r="C603" s="48" t="s">
        <v>1413</v>
      </c>
      <c r="D603" s="128" t="s">
        <v>1358</v>
      </c>
      <c r="E603" s="20" t="s">
        <v>1416</v>
      </c>
      <c r="F603" s="20" t="s">
        <v>1364</v>
      </c>
      <c r="G603" t="s">
        <v>1218</v>
      </c>
    </row>
    <row r="604" spans="1:7" s="22" customFormat="1" ht="15" customHeight="1" x14ac:dyDescent="0.25">
      <c r="A604" t="s">
        <v>756</v>
      </c>
      <c r="B604" t="s">
        <v>3955</v>
      </c>
      <c r="C604" s="48" t="s">
        <v>1413</v>
      </c>
      <c r="D604" s="128" t="s">
        <v>1358</v>
      </c>
      <c r="E604" s="20" t="s">
        <v>1415</v>
      </c>
      <c r="F604" s="20" t="s">
        <v>1414</v>
      </c>
      <c r="G604" t="s">
        <v>1218</v>
      </c>
    </row>
    <row r="605" spans="1:7" s="22" customFormat="1" ht="15" customHeight="1" x14ac:dyDescent="0.25">
      <c r="A605" t="s">
        <v>756</v>
      </c>
      <c r="B605" t="s">
        <v>3955</v>
      </c>
      <c r="C605" s="48" t="s">
        <v>1413</v>
      </c>
      <c r="D605" s="128" t="s">
        <v>1358</v>
      </c>
      <c r="E605" s="20" t="s">
        <v>1412</v>
      </c>
      <c r="F605" s="20" t="s">
        <v>1283</v>
      </c>
      <c r="G605" t="s">
        <v>1218</v>
      </c>
    </row>
    <row r="606" spans="1:7" s="22" customFormat="1" ht="15" customHeight="1" x14ac:dyDescent="0.25">
      <c r="A606" t="s">
        <v>756</v>
      </c>
      <c r="B606" t="s">
        <v>3955</v>
      </c>
      <c r="C606" s="48" t="s">
        <v>1409</v>
      </c>
      <c r="D606" s="128" t="s">
        <v>1408</v>
      </c>
      <c r="E606" s="20" t="s">
        <v>1411</v>
      </c>
      <c r="F606" s="20" t="s">
        <v>1410</v>
      </c>
      <c r="G606" t="s">
        <v>1128</v>
      </c>
    </row>
    <row r="607" spans="1:7" s="22" customFormat="1" ht="15" customHeight="1" x14ac:dyDescent="0.25">
      <c r="A607" t="s">
        <v>756</v>
      </c>
      <c r="B607" t="s">
        <v>3955</v>
      </c>
      <c r="C607" s="48" t="s">
        <v>1409</v>
      </c>
      <c r="D607" s="128" t="s">
        <v>1408</v>
      </c>
      <c r="E607" s="20" t="s">
        <v>1407</v>
      </c>
      <c r="F607" s="20" t="s">
        <v>1406</v>
      </c>
      <c r="G607" t="s">
        <v>1405</v>
      </c>
    </row>
    <row r="608" spans="1:7" s="22" customFormat="1" ht="15" customHeight="1" x14ac:dyDescent="0.25">
      <c r="A608" t="s">
        <v>756</v>
      </c>
      <c r="B608" t="s">
        <v>3955</v>
      </c>
      <c r="C608" s="48" t="s">
        <v>1404</v>
      </c>
      <c r="D608" s="128" t="s">
        <v>1294</v>
      </c>
      <c r="E608" s="20" t="s">
        <v>1403</v>
      </c>
      <c r="F608" s="20" t="s">
        <v>1294</v>
      </c>
      <c r="G608" t="s">
        <v>1128</v>
      </c>
    </row>
    <row r="609" spans="1:7" s="22" customFormat="1" ht="15" customHeight="1" x14ac:dyDescent="0.25">
      <c r="A609" t="s">
        <v>756</v>
      </c>
      <c r="B609" t="s">
        <v>3955</v>
      </c>
      <c r="C609" s="48" t="s">
        <v>1402</v>
      </c>
      <c r="D609" s="128" t="s">
        <v>1401</v>
      </c>
      <c r="E609" s="20" t="s">
        <v>1400</v>
      </c>
      <c r="F609" s="20" t="s">
        <v>1399</v>
      </c>
      <c r="G609" t="s">
        <v>1128</v>
      </c>
    </row>
    <row r="610" spans="1:7" s="22" customFormat="1" ht="15" customHeight="1" x14ac:dyDescent="0.25">
      <c r="A610" t="s">
        <v>764</v>
      </c>
      <c r="B610" t="s">
        <v>766</v>
      </c>
      <c r="C610" s="48" t="s">
        <v>1398</v>
      </c>
      <c r="D610" s="128" t="s">
        <v>1283</v>
      </c>
      <c r="E610" s="20" t="s">
        <v>1397</v>
      </c>
      <c r="F610" s="20" t="s">
        <v>1283</v>
      </c>
      <c r="G610" t="s">
        <v>1218</v>
      </c>
    </row>
    <row r="611" spans="1:7" s="22" customFormat="1" ht="15" customHeight="1" x14ac:dyDescent="0.25">
      <c r="A611" t="s">
        <v>764</v>
      </c>
      <c r="B611" t="s">
        <v>766</v>
      </c>
      <c r="C611" s="48" t="s">
        <v>1396</v>
      </c>
      <c r="D611" s="128" t="s">
        <v>1385</v>
      </c>
      <c r="E611" s="20" t="s">
        <v>1395</v>
      </c>
      <c r="F611" s="20" t="s">
        <v>1387</v>
      </c>
      <c r="G611" t="s">
        <v>1218</v>
      </c>
    </row>
    <row r="612" spans="1:7" s="22" customFormat="1" ht="15" customHeight="1" x14ac:dyDescent="0.25">
      <c r="A612" t="s">
        <v>764</v>
      </c>
      <c r="B612" t="s">
        <v>766</v>
      </c>
      <c r="C612" s="48" t="s">
        <v>1396</v>
      </c>
      <c r="D612" s="128" t="s">
        <v>1385</v>
      </c>
      <c r="E612" s="20" t="s">
        <v>1395</v>
      </c>
      <c r="F612" s="20" t="s">
        <v>1383</v>
      </c>
      <c r="G612" t="s">
        <v>1382</v>
      </c>
    </row>
    <row r="613" spans="1:7" s="22" customFormat="1" ht="15" customHeight="1" x14ac:dyDescent="0.25">
      <c r="A613" t="s">
        <v>772</v>
      </c>
      <c r="B613" t="s">
        <v>774</v>
      </c>
      <c r="C613" s="48" t="s">
        <v>1393</v>
      </c>
      <c r="D613" s="128" t="s">
        <v>1283</v>
      </c>
      <c r="E613" s="20" t="s">
        <v>1394</v>
      </c>
      <c r="F613" s="20" t="s">
        <v>1283</v>
      </c>
      <c r="G613" t="s">
        <v>1218</v>
      </c>
    </row>
    <row r="614" spans="1:7" s="22" customFormat="1" ht="15" customHeight="1" x14ac:dyDescent="0.25">
      <c r="A614" t="s">
        <v>772</v>
      </c>
      <c r="B614" t="s">
        <v>774</v>
      </c>
      <c r="C614" s="48" t="s">
        <v>1393</v>
      </c>
      <c r="D614" s="128" t="s">
        <v>1283</v>
      </c>
      <c r="E614" s="20" t="s">
        <v>1392</v>
      </c>
      <c r="F614" s="20" t="s">
        <v>1286</v>
      </c>
      <c r="G614" t="s">
        <v>1218</v>
      </c>
    </row>
    <row r="615" spans="1:7" s="22" customFormat="1" ht="15" customHeight="1" x14ac:dyDescent="0.25">
      <c r="A615" t="s">
        <v>772</v>
      </c>
      <c r="B615" t="s">
        <v>774</v>
      </c>
      <c r="C615" s="48" t="s">
        <v>1390</v>
      </c>
      <c r="D615" s="128" t="s">
        <v>1294</v>
      </c>
      <c r="E615" s="20" t="s">
        <v>1391</v>
      </c>
      <c r="F615" s="20" t="s">
        <v>1294</v>
      </c>
      <c r="G615" t="s">
        <v>1128</v>
      </c>
    </row>
    <row r="616" spans="1:7" s="22" customFormat="1" ht="15" customHeight="1" x14ac:dyDescent="0.25">
      <c r="A616" t="s">
        <v>772</v>
      </c>
      <c r="B616" t="s">
        <v>774</v>
      </c>
      <c r="C616" s="48" t="s">
        <v>1390</v>
      </c>
      <c r="D616" s="128" t="s">
        <v>1294</v>
      </c>
      <c r="E616" s="20" t="s">
        <v>1389</v>
      </c>
      <c r="F616" s="20" t="s">
        <v>1292</v>
      </c>
      <c r="G616" t="s">
        <v>1218</v>
      </c>
    </row>
    <row r="617" spans="1:7" s="22" customFormat="1" ht="15" customHeight="1" x14ac:dyDescent="0.25">
      <c r="A617" t="s">
        <v>772</v>
      </c>
      <c r="B617" t="s">
        <v>774</v>
      </c>
      <c r="C617" s="48" t="s">
        <v>1386</v>
      </c>
      <c r="D617" s="128" t="s">
        <v>1385</v>
      </c>
      <c r="E617" s="20" t="s">
        <v>1388</v>
      </c>
      <c r="F617" s="20" t="s">
        <v>1387</v>
      </c>
      <c r="G617" t="s">
        <v>1218</v>
      </c>
    </row>
    <row r="618" spans="1:7" s="22" customFormat="1" ht="15" customHeight="1" x14ac:dyDescent="0.25">
      <c r="A618" t="s">
        <v>772</v>
      </c>
      <c r="B618" t="s">
        <v>774</v>
      </c>
      <c r="C618" s="48" t="s">
        <v>1386</v>
      </c>
      <c r="D618" s="128" t="s">
        <v>1385</v>
      </c>
      <c r="E618" s="20" t="s">
        <v>1384</v>
      </c>
      <c r="F618" s="20" t="s">
        <v>1383</v>
      </c>
      <c r="G618" t="s">
        <v>1382</v>
      </c>
    </row>
    <row r="619" spans="1:7" s="22" customFormat="1" ht="15" customHeight="1" x14ac:dyDescent="0.25">
      <c r="A619" t="s">
        <v>780</v>
      </c>
      <c r="B619" t="s">
        <v>3939</v>
      </c>
      <c r="C619" s="48" t="s">
        <v>1380</v>
      </c>
      <c r="D619" s="128" t="s">
        <v>1319</v>
      </c>
      <c r="E619" s="20" t="s">
        <v>1381</v>
      </c>
      <c r="F619" s="22" t="s">
        <v>1322</v>
      </c>
      <c r="G619" s="24" t="s">
        <v>1321</v>
      </c>
    </row>
    <row r="620" spans="1:7" s="22" customFormat="1" ht="15" customHeight="1" x14ac:dyDescent="0.25">
      <c r="A620" t="s">
        <v>780</v>
      </c>
      <c r="B620" t="s">
        <v>3939</v>
      </c>
      <c r="C620" s="48" t="s">
        <v>1380</v>
      </c>
      <c r="D620" s="128" t="s">
        <v>1319</v>
      </c>
      <c r="E620" s="20" t="s">
        <v>1379</v>
      </c>
      <c r="F620" s="22" t="s">
        <v>1317</v>
      </c>
      <c r="G620" s="24" t="s">
        <v>1316</v>
      </c>
    </row>
    <row r="621" spans="1:7" s="22" customFormat="1" ht="15" customHeight="1" x14ac:dyDescent="0.25">
      <c r="A621" t="s">
        <v>780</v>
      </c>
      <c r="B621" t="s">
        <v>3939</v>
      </c>
      <c r="C621" s="48" t="s">
        <v>1378</v>
      </c>
      <c r="D621" s="128" t="s">
        <v>1376</v>
      </c>
      <c r="E621" s="20" t="s">
        <v>1377</v>
      </c>
      <c r="F621" s="20" t="s">
        <v>1376</v>
      </c>
      <c r="G621"/>
    </row>
    <row r="622" spans="1:7" s="22" customFormat="1" ht="15" customHeight="1" x14ac:dyDescent="0.25">
      <c r="A622" t="s">
        <v>780</v>
      </c>
      <c r="B622" t="s">
        <v>3939</v>
      </c>
      <c r="C622" s="48" t="s">
        <v>1375</v>
      </c>
      <c r="D622" s="128" t="s">
        <v>1326</v>
      </c>
      <c r="E622" s="20" t="s">
        <v>1374</v>
      </c>
      <c r="F622" s="20" t="s">
        <v>1324</v>
      </c>
      <c r="G622" t="s">
        <v>1118</v>
      </c>
    </row>
    <row r="623" spans="1:7" s="22" customFormat="1" ht="15" customHeight="1" x14ac:dyDescent="0.25">
      <c r="A623" t="s">
        <v>780</v>
      </c>
      <c r="B623" t="s">
        <v>3939</v>
      </c>
      <c r="C623" s="48" t="s">
        <v>1373</v>
      </c>
      <c r="D623" s="128" t="s">
        <v>1372</v>
      </c>
      <c r="E623" s="20" t="s">
        <v>1371</v>
      </c>
      <c r="F623" s="20" t="s">
        <v>1370</v>
      </c>
      <c r="G623" t="s">
        <v>1118</v>
      </c>
    </row>
    <row r="624" spans="1:7" s="22" customFormat="1" ht="15" customHeight="1" x14ac:dyDescent="0.25">
      <c r="A624" t="s">
        <v>780</v>
      </c>
      <c r="B624" t="s">
        <v>3939</v>
      </c>
      <c r="C624" s="48" t="s">
        <v>1369</v>
      </c>
      <c r="D624" s="128" t="s">
        <v>1368</v>
      </c>
      <c r="E624" s="20" t="s">
        <v>1367</v>
      </c>
      <c r="F624" s="20" t="s">
        <v>1366</v>
      </c>
      <c r="G624"/>
    </row>
    <row r="625" spans="1:7" s="22" customFormat="1" ht="15" customHeight="1" x14ac:dyDescent="0.25">
      <c r="A625" t="s">
        <v>788</v>
      </c>
      <c r="B625" t="s">
        <v>790</v>
      </c>
      <c r="C625" s="48" t="s">
        <v>1363</v>
      </c>
      <c r="D625" s="128" t="s">
        <v>1362</v>
      </c>
      <c r="E625" s="20" t="s">
        <v>1365</v>
      </c>
      <c r="F625" s="20" t="s">
        <v>1364</v>
      </c>
      <c r="G625" t="s">
        <v>1218</v>
      </c>
    </row>
    <row r="626" spans="1:7" s="22" customFormat="1" ht="15" customHeight="1" x14ac:dyDescent="0.25">
      <c r="A626" t="s">
        <v>788</v>
      </c>
      <c r="B626" t="s">
        <v>790</v>
      </c>
      <c r="C626" s="48" t="s">
        <v>1363</v>
      </c>
      <c r="D626" s="128" t="s">
        <v>1362</v>
      </c>
      <c r="E626" s="20" t="s">
        <v>1361</v>
      </c>
      <c r="F626" s="20" t="s">
        <v>1286</v>
      </c>
      <c r="G626" t="s">
        <v>1218</v>
      </c>
    </row>
    <row r="627" spans="1:7" s="22" customFormat="1" ht="15" customHeight="1" x14ac:dyDescent="0.25">
      <c r="A627" t="s">
        <v>798</v>
      </c>
      <c r="B627" t="s">
        <v>3940</v>
      </c>
      <c r="C627" s="48" t="s">
        <v>1360</v>
      </c>
      <c r="D627" s="128" t="s">
        <v>1358</v>
      </c>
      <c r="E627" s="20" t="s">
        <v>1359</v>
      </c>
      <c r="F627" s="20" t="s">
        <v>1358</v>
      </c>
      <c r="G627"/>
    </row>
    <row r="628" spans="1:7" s="22" customFormat="1" ht="15" customHeight="1" x14ac:dyDescent="0.25">
      <c r="A628" t="s">
        <v>798</v>
      </c>
      <c r="B628" t="s">
        <v>3940</v>
      </c>
      <c r="C628" s="48" t="s">
        <v>1357</v>
      </c>
      <c r="D628" s="128" t="s">
        <v>1356</v>
      </c>
      <c r="E628" s="20" t="s">
        <v>1355</v>
      </c>
      <c r="F628" s="20" t="s">
        <v>1125</v>
      </c>
      <c r="G628" t="s">
        <v>1124</v>
      </c>
    </row>
    <row r="629" spans="1:7" s="22" customFormat="1" ht="15" customHeight="1" x14ac:dyDescent="0.25">
      <c r="A629" t="s">
        <v>798</v>
      </c>
      <c r="B629" t="s">
        <v>3940</v>
      </c>
      <c r="C629" s="48" t="s">
        <v>1354</v>
      </c>
      <c r="D629" s="128" t="s">
        <v>1129</v>
      </c>
      <c r="E629" s="20" t="s">
        <v>1353</v>
      </c>
      <c r="F629" s="20" t="s">
        <v>1129</v>
      </c>
      <c r="G629" t="s">
        <v>1128</v>
      </c>
    </row>
    <row r="630" spans="1:7" s="22" customFormat="1" ht="15" customHeight="1" x14ac:dyDescent="0.25">
      <c r="A630" t="s">
        <v>805</v>
      </c>
      <c r="B630" t="s">
        <v>3941</v>
      </c>
      <c r="C630" s="48" t="s">
        <v>1347</v>
      </c>
      <c r="D630" s="128" t="s">
        <v>1346</v>
      </c>
      <c r="E630" s="20" t="s">
        <v>1352</v>
      </c>
      <c r="F630" s="20" t="s">
        <v>1351</v>
      </c>
      <c r="G630"/>
    </row>
    <row r="631" spans="1:7" s="22" customFormat="1" ht="15" customHeight="1" x14ac:dyDescent="0.25">
      <c r="A631" t="s">
        <v>805</v>
      </c>
      <c r="B631" t="s">
        <v>3941</v>
      </c>
      <c r="C631" s="48" t="s">
        <v>1347</v>
      </c>
      <c r="D631" s="128" t="s">
        <v>1346</v>
      </c>
      <c r="E631" s="20" t="s">
        <v>1350</v>
      </c>
      <c r="F631" s="20" t="s">
        <v>1349</v>
      </c>
      <c r="G631"/>
    </row>
    <row r="632" spans="1:7" s="22" customFormat="1" ht="15" customHeight="1" x14ac:dyDescent="0.25">
      <c r="A632" t="s">
        <v>805</v>
      </c>
      <c r="B632" t="s">
        <v>3941</v>
      </c>
      <c r="C632" s="48" t="s">
        <v>1347</v>
      </c>
      <c r="D632" s="128" t="s">
        <v>1346</v>
      </c>
      <c r="E632" s="20" t="s">
        <v>1348</v>
      </c>
      <c r="F632" s="20" t="s">
        <v>1283</v>
      </c>
      <c r="G632" t="s">
        <v>1218</v>
      </c>
    </row>
    <row r="633" spans="1:7" s="22" customFormat="1" ht="15" customHeight="1" x14ac:dyDescent="0.25">
      <c r="A633" t="s">
        <v>805</v>
      </c>
      <c r="B633" t="s">
        <v>3941</v>
      </c>
      <c r="C633" s="48" t="s">
        <v>1347</v>
      </c>
      <c r="D633" s="128" t="s">
        <v>1346</v>
      </c>
      <c r="E633" s="20" t="s">
        <v>1345</v>
      </c>
      <c r="F633" s="20" t="s">
        <v>1344</v>
      </c>
      <c r="G633" t="s">
        <v>1343</v>
      </c>
    </row>
    <row r="634" spans="1:7" s="22" customFormat="1" ht="15" customHeight="1" x14ac:dyDescent="0.25">
      <c r="A634" t="s">
        <v>812</v>
      </c>
      <c r="B634" t="s">
        <v>3942</v>
      </c>
      <c r="C634" s="48" t="s">
        <v>1338</v>
      </c>
      <c r="D634" s="128" t="s">
        <v>1337</v>
      </c>
      <c r="E634" s="20" t="s">
        <v>1342</v>
      </c>
      <c r="F634" s="20" t="s">
        <v>1341</v>
      </c>
      <c r="G634" t="s">
        <v>1218</v>
      </c>
    </row>
    <row r="635" spans="1:7" s="22" customFormat="1" ht="15" customHeight="1" x14ac:dyDescent="0.25">
      <c r="A635" t="s">
        <v>812</v>
      </c>
      <c r="B635" t="s">
        <v>3942</v>
      </c>
      <c r="C635" s="48" t="s">
        <v>1338</v>
      </c>
      <c r="D635" s="128" t="s">
        <v>1337</v>
      </c>
      <c r="E635" s="20" t="s">
        <v>1340</v>
      </c>
      <c r="F635" s="20" t="s">
        <v>1339</v>
      </c>
      <c r="G635" t="s">
        <v>1218</v>
      </c>
    </row>
    <row r="636" spans="1:7" s="22" customFormat="1" ht="15" customHeight="1" x14ac:dyDescent="0.25">
      <c r="A636" t="s">
        <v>812</v>
      </c>
      <c r="B636" t="s">
        <v>3942</v>
      </c>
      <c r="C636" s="48" t="s">
        <v>1338</v>
      </c>
      <c r="D636" s="128" t="s">
        <v>1337</v>
      </c>
      <c r="E636" s="20" t="s">
        <v>1336</v>
      </c>
      <c r="F636" s="20" t="s">
        <v>1335</v>
      </c>
      <c r="G636" t="s">
        <v>1218</v>
      </c>
    </row>
    <row r="637" spans="1:7" s="22" customFormat="1" ht="15" customHeight="1" x14ac:dyDescent="0.25">
      <c r="A637" t="s">
        <v>812</v>
      </c>
      <c r="B637" t="s">
        <v>3942</v>
      </c>
      <c r="C637" s="48" t="s">
        <v>1334</v>
      </c>
      <c r="D637" s="128" t="s">
        <v>1301</v>
      </c>
      <c r="E637" s="20" t="s">
        <v>1333</v>
      </c>
      <c r="F637" s="20" t="s">
        <v>1301</v>
      </c>
      <c r="G637"/>
    </row>
    <row r="638" spans="1:7" s="22" customFormat="1" ht="15" customHeight="1" x14ac:dyDescent="0.25">
      <c r="A638" t="s">
        <v>812</v>
      </c>
      <c r="B638" t="s">
        <v>3942</v>
      </c>
      <c r="C638" s="48" t="s">
        <v>1332</v>
      </c>
      <c r="D638" s="128" t="s">
        <v>1129</v>
      </c>
      <c r="E638" s="20" t="s">
        <v>1331</v>
      </c>
      <c r="F638" s="20" t="s">
        <v>1129</v>
      </c>
      <c r="G638" t="s">
        <v>1128</v>
      </c>
    </row>
    <row r="639" spans="1:7" s="22" customFormat="1" ht="15" customHeight="1" x14ac:dyDescent="0.25">
      <c r="A639" t="s">
        <v>812</v>
      </c>
      <c r="B639" t="s">
        <v>3942</v>
      </c>
      <c r="C639" s="48" t="s">
        <v>1330</v>
      </c>
      <c r="D639" s="128" t="s">
        <v>1328</v>
      </c>
      <c r="E639" s="20" t="s">
        <v>1329</v>
      </c>
      <c r="F639" s="20" t="s">
        <v>1328</v>
      </c>
      <c r="G639" t="s">
        <v>1128</v>
      </c>
    </row>
    <row r="640" spans="1:7" s="22" customFormat="1" ht="15" customHeight="1" x14ac:dyDescent="0.25">
      <c r="A640" t="s">
        <v>812</v>
      </c>
      <c r="B640" t="s">
        <v>3942</v>
      </c>
      <c r="C640" s="48" t="s">
        <v>1327</v>
      </c>
      <c r="D640" s="128" t="s">
        <v>1326</v>
      </c>
      <c r="E640" s="20" t="s">
        <v>1325</v>
      </c>
      <c r="F640" s="20" t="s">
        <v>1324</v>
      </c>
      <c r="G640" t="s">
        <v>1118</v>
      </c>
    </row>
    <row r="641" spans="1:7" s="22" customFormat="1" ht="15" customHeight="1" x14ac:dyDescent="0.25">
      <c r="A641" t="s">
        <v>819</v>
      </c>
      <c r="B641" t="s">
        <v>821</v>
      </c>
      <c r="C641" s="48" t="s">
        <v>1320</v>
      </c>
      <c r="D641" s="128" t="s">
        <v>1319</v>
      </c>
      <c r="E641" s="20" t="s">
        <v>1323</v>
      </c>
      <c r="F641" s="22" t="s">
        <v>1322</v>
      </c>
      <c r="G641" s="24" t="s">
        <v>1321</v>
      </c>
    </row>
    <row r="642" spans="1:7" s="22" customFormat="1" ht="15" customHeight="1" x14ac:dyDescent="0.25">
      <c r="A642" t="s">
        <v>819</v>
      </c>
      <c r="B642" t="s">
        <v>821</v>
      </c>
      <c r="C642" s="48" t="s">
        <v>1320</v>
      </c>
      <c r="D642" s="128" t="s">
        <v>1319</v>
      </c>
      <c r="E642" s="20" t="s">
        <v>1318</v>
      </c>
      <c r="F642" s="22" t="s">
        <v>1317</v>
      </c>
      <c r="G642" s="24" t="s">
        <v>1316</v>
      </c>
    </row>
    <row r="643" spans="1:7" s="22" customFormat="1" ht="15" customHeight="1" x14ac:dyDescent="0.25">
      <c r="A643" t="s">
        <v>827</v>
      </c>
      <c r="B643" t="s">
        <v>829</v>
      </c>
      <c r="C643" s="48" t="s">
        <v>1314</v>
      </c>
      <c r="D643" s="128" t="s">
        <v>1129</v>
      </c>
      <c r="E643" s="20" t="s">
        <v>1315</v>
      </c>
      <c r="F643" s="20" t="s">
        <v>1240</v>
      </c>
      <c r="G643" t="s">
        <v>1128</v>
      </c>
    </row>
    <row r="644" spans="1:7" s="22" customFormat="1" ht="15" customHeight="1" x14ac:dyDescent="0.25">
      <c r="A644" t="s">
        <v>827</v>
      </c>
      <c r="B644" t="s">
        <v>829</v>
      </c>
      <c r="C644" s="48" t="s">
        <v>1314</v>
      </c>
      <c r="D644" s="128" t="s">
        <v>1129</v>
      </c>
      <c r="E644" s="20" t="s">
        <v>1313</v>
      </c>
      <c r="F644" s="20" t="s">
        <v>1294</v>
      </c>
      <c r="G644" t="s">
        <v>1128</v>
      </c>
    </row>
    <row r="645" spans="1:7" s="22" customFormat="1" ht="15" customHeight="1" x14ac:dyDescent="0.25">
      <c r="A645" t="s">
        <v>836</v>
      </c>
      <c r="B645" t="s">
        <v>838</v>
      </c>
      <c r="C645" s="48" t="s">
        <v>1310</v>
      </c>
      <c r="D645" s="128" t="s">
        <v>1290</v>
      </c>
      <c r="E645" s="20" t="s">
        <v>1312</v>
      </c>
      <c r="F645" s="20" t="s">
        <v>1294</v>
      </c>
      <c r="G645" t="s">
        <v>1128</v>
      </c>
    </row>
    <row r="646" spans="1:7" s="22" customFormat="1" ht="15" customHeight="1" x14ac:dyDescent="0.25">
      <c r="A646" t="s">
        <v>836</v>
      </c>
      <c r="B646" t="s">
        <v>838</v>
      </c>
      <c r="C646" s="48" t="s">
        <v>1310</v>
      </c>
      <c r="D646" s="128" t="s">
        <v>1290</v>
      </c>
      <c r="E646" s="20" t="s">
        <v>1311</v>
      </c>
      <c r="F646" s="20" t="s">
        <v>1292</v>
      </c>
      <c r="G646" t="s">
        <v>1218</v>
      </c>
    </row>
    <row r="647" spans="1:7" s="22" customFormat="1" ht="15" customHeight="1" x14ac:dyDescent="0.25">
      <c r="A647" t="s">
        <v>836</v>
      </c>
      <c r="B647" t="s">
        <v>838</v>
      </c>
      <c r="C647" s="48" t="s">
        <v>1310</v>
      </c>
      <c r="D647" s="128" t="s">
        <v>1290</v>
      </c>
      <c r="E647" s="20" t="s">
        <v>1309</v>
      </c>
      <c r="F647" s="20" t="s">
        <v>1240</v>
      </c>
      <c r="G647" t="s">
        <v>1128</v>
      </c>
    </row>
    <row r="648" spans="1:7" s="22" customFormat="1" ht="15" customHeight="1" x14ac:dyDescent="0.25">
      <c r="A648" t="s">
        <v>844</v>
      </c>
      <c r="B648" t="s">
        <v>3943</v>
      </c>
      <c r="C648" s="48" t="s">
        <v>1306</v>
      </c>
      <c r="D648" s="128" t="s">
        <v>1305</v>
      </c>
      <c r="E648" s="20" t="s">
        <v>1308</v>
      </c>
      <c r="F648" s="20" t="s">
        <v>1307</v>
      </c>
      <c r="G648" t="s">
        <v>1218</v>
      </c>
    </row>
    <row r="649" spans="1:7" s="22" customFormat="1" ht="15" customHeight="1" x14ac:dyDescent="0.25">
      <c r="A649" t="s">
        <v>844</v>
      </c>
      <c r="B649" t="s">
        <v>3943</v>
      </c>
      <c r="C649" s="48" t="s">
        <v>1306</v>
      </c>
      <c r="D649" s="128" t="s">
        <v>1305</v>
      </c>
      <c r="E649" s="20" t="s">
        <v>1304</v>
      </c>
      <c r="F649" s="20" t="s">
        <v>1283</v>
      </c>
      <c r="G649" t="s">
        <v>1218</v>
      </c>
    </row>
    <row r="650" spans="1:7" s="22" customFormat="1" ht="15" customHeight="1" x14ac:dyDescent="0.25">
      <c r="A650" t="s">
        <v>844</v>
      </c>
      <c r="B650" t="s">
        <v>3943</v>
      </c>
      <c r="C650" s="48" t="s">
        <v>1303</v>
      </c>
      <c r="D650" s="128" t="s">
        <v>1301</v>
      </c>
      <c r="E650" s="20" t="s">
        <v>1302</v>
      </c>
      <c r="F650" s="22" t="s">
        <v>1301</v>
      </c>
      <c r="G650"/>
    </row>
    <row r="651" spans="1:7" s="22" customFormat="1" ht="15" customHeight="1" x14ac:dyDescent="0.25">
      <c r="A651" t="s">
        <v>851</v>
      </c>
      <c r="B651" t="s">
        <v>3944</v>
      </c>
      <c r="C651" t="s">
        <v>1300</v>
      </c>
      <c r="D651" s="128" t="s">
        <v>1294</v>
      </c>
      <c r="E651" s="20" t="s">
        <v>1299</v>
      </c>
      <c r="F651" s="20" t="s">
        <v>1294</v>
      </c>
      <c r="G651" t="s">
        <v>1128</v>
      </c>
    </row>
    <row r="652" spans="1:7" s="22" customFormat="1" ht="15" customHeight="1" x14ac:dyDescent="0.25">
      <c r="A652" t="s">
        <v>858</v>
      </c>
      <c r="B652" t="s">
        <v>3951</v>
      </c>
      <c r="C652" s="48" t="s">
        <v>1298</v>
      </c>
      <c r="D652" s="128" t="s">
        <v>1296</v>
      </c>
      <c r="E652" s="20" t="s">
        <v>1297</v>
      </c>
      <c r="F652" s="20" t="s">
        <v>1296</v>
      </c>
      <c r="G652" t="s">
        <v>1218</v>
      </c>
    </row>
    <row r="653" spans="1:7" s="22" customFormat="1" ht="15" customHeight="1" x14ac:dyDescent="0.25">
      <c r="A653" t="s">
        <v>858</v>
      </c>
      <c r="B653" t="s">
        <v>3951</v>
      </c>
      <c r="C653" s="48" t="s">
        <v>1291</v>
      </c>
      <c r="D653" s="128" t="s">
        <v>1290</v>
      </c>
      <c r="E653" s="20" t="s">
        <v>1295</v>
      </c>
      <c r="F653" s="20" t="s">
        <v>1294</v>
      </c>
      <c r="G653" t="s">
        <v>1128</v>
      </c>
    </row>
    <row r="654" spans="1:7" s="22" customFormat="1" ht="15" customHeight="1" x14ac:dyDescent="0.25">
      <c r="A654" t="s">
        <v>858</v>
      </c>
      <c r="B654" t="s">
        <v>3951</v>
      </c>
      <c r="C654" s="48" t="s">
        <v>1291</v>
      </c>
      <c r="D654" s="128" t="s">
        <v>1290</v>
      </c>
      <c r="E654" s="20" t="s">
        <v>1293</v>
      </c>
      <c r="F654" s="20" t="s">
        <v>1292</v>
      </c>
      <c r="G654" t="s">
        <v>1218</v>
      </c>
    </row>
    <row r="655" spans="1:7" s="22" customFormat="1" ht="15" customHeight="1" x14ac:dyDescent="0.25">
      <c r="A655" t="s">
        <v>858</v>
      </c>
      <c r="B655" t="s">
        <v>3951</v>
      </c>
      <c r="C655" s="48" t="s">
        <v>1291</v>
      </c>
      <c r="D655" s="128" t="s">
        <v>1290</v>
      </c>
      <c r="E655" s="20" t="s">
        <v>1289</v>
      </c>
      <c r="F655" s="20" t="s">
        <v>1240</v>
      </c>
      <c r="G655" t="s">
        <v>1128</v>
      </c>
    </row>
    <row r="656" spans="1:7" s="22" customFormat="1" ht="15" customHeight="1" x14ac:dyDescent="0.25">
      <c r="A656" t="s">
        <v>858</v>
      </c>
      <c r="B656" t="s">
        <v>3951</v>
      </c>
      <c r="C656" s="48" t="s">
        <v>1288</v>
      </c>
      <c r="D656" s="128" t="s">
        <v>1286</v>
      </c>
      <c r="E656" s="20" t="s">
        <v>1287</v>
      </c>
      <c r="F656" s="20" t="s">
        <v>1286</v>
      </c>
      <c r="G656" t="s">
        <v>1218</v>
      </c>
    </row>
    <row r="657" spans="1:7" s="22" customFormat="1" ht="15" customHeight="1" x14ac:dyDescent="0.25">
      <c r="A657" t="s">
        <v>858</v>
      </c>
      <c r="B657" t="s">
        <v>3951</v>
      </c>
      <c r="C657" s="48" t="s">
        <v>1285</v>
      </c>
      <c r="D657" s="128" t="s">
        <v>1283</v>
      </c>
      <c r="E657" s="20" t="s">
        <v>1284</v>
      </c>
      <c r="F657" s="20" t="s">
        <v>1283</v>
      </c>
      <c r="G657" t="s">
        <v>1218</v>
      </c>
    </row>
    <row r="658" spans="1:7" s="22" customFormat="1" ht="15" customHeight="1" x14ac:dyDescent="0.25">
      <c r="A658" t="s">
        <v>865</v>
      </c>
      <c r="B658" t="s">
        <v>3945</v>
      </c>
      <c r="C658" s="48" t="s">
        <v>1280</v>
      </c>
      <c r="D658" s="128" t="s">
        <v>1279</v>
      </c>
      <c r="E658" s="20" t="s">
        <v>1282</v>
      </c>
      <c r="F658" s="20" t="s">
        <v>1281</v>
      </c>
      <c r="G658" t="s">
        <v>1128</v>
      </c>
    </row>
    <row r="659" spans="1:7" s="22" customFormat="1" ht="15" customHeight="1" x14ac:dyDescent="0.25">
      <c r="A659" t="s">
        <v>865</v>
      </c>
      <c r="B659" t="s">
        <v>3945</v>
      </c>
      <c r="C659" s="48" t="s">
        <v>1280</v>
      </c>
      <c r="D659" s="128" t="s">
        <v>1279</v>
      </c>
      <c r="E659" s="20" t="s">
        <v>1278</v>
      </c>
      <c r="F659" s="20" t="s">
        <v>1277</v>
      </c>
      <c r="G659" t="s">
        <v>1218</v>
      </c>
    </row>
    <row r="660" spans="1:7" s="22" customFormat="1" ht="15" customHeight="1" x14ac:dyDescent="0.25">
      <c r="A660" t="s">
        <v>874</v>
      </c>
      <c r="B660" t="s">
        <v>3952</v>
      </c>
      <c r="C660" s="48" t="s">
        <v>1275</v>
      </c>
      <c r="D660" s="128" t="s">
        <v>1156</v>
      </c>
      <c r="E660" s="20" t="s">
        <v>1276</v>
      </c>
      <c r="F660" s="20" t="s">
        <v>1162</v>
      </c>
      <c r="G660" t="s">
        <v>1118</v>
      </c>
    </row>
    <row r="661" spans="1:7" s="22" customFormat="1" ht="15" customHeight="1" x14ac:dyDescent="0.25">
      <c r="A661" t="s">
        <v>874</v>
      </c>
      <c r="B661" t="s">
        <v>3952</v>
      </c>
      <c r="C661" s="48" t="s">
        <v>1275</v>
      </c>
      <c r="D661" s="128" t="s">
        <v>1156</v>
      </c>
      <c r="E661" s="20" t="s">
        <v>1274</v>
      </c>
      <c r="F661" s="20" t="s">
        <v>1273</v>
      </c>
      <c r="G661" t="s">
        <v>1118</v>
      </c>
    </row>
    <row r="662" spans="1:7" s="22" customFormat="1" ht="15" customHeight="1" x14ac:dyDescent="0.25">
      <c r="A662" t="s">
        <v>874</v>
      </c>
      <c r="B662" t="s">
        <v>3952</v>
      </c>
      <c r="C662" s="48" t="s">
        <v>1272</v>
      </c>
      <c r="D662" s="128" t="s">
        <v>1270</v>
      </c>
      <c r="E662" s="20" t="s">
        <v>1271</v>
      </c>
      <c r="F662" s="20" t="s">
        <v>1270</v>
      </c>
      <c r="G662" t="s">
        <v>1128</v>
      </c>
    </row>
    <row r="663" spans="1:7" s="22" customFormat="1" ht="15" customHeight="1" x14ac:dyDescent="0.25">
      <c r="A663" t="s">
        <v>874</v>
      </c>
      <c r="B663" t="s">
        <v>3952</v>
      </c>
      <c r="C663" s="48" t="s">
        <v>1269</v>
      </c>
      <c r="D663" s="128" t="s">
        <v>1267</v>
      </c>
      <c r="E663" s="20" t="s">
        <v>1268</v>
      </c>
      <c r="F663" s="20" t="s">
        <v>1267</v>
      </c>
      <c r="G663" t="s">
        <v>1128</v>
      </c>
    </row>
    <row r="664" spans="1:7" s="22" customFormat="1" ht="15" customHeight="1" x14ac:dyDescent="0.25">
      <c r="A664" t="s">
        <v>881</v>
      </c>
      <c r="B664" t="s">
        <v>883</v>
      </c>
      <c r="C664" s="48" t="s">
        <v>1264</v>
      </c>
      <c r="D664" s="128" t="s">
        <v>1263</v>
      </c>
      <c r="E664" s="20" t="s">
        <v>1266</v>
      </c>
      <c r="F664" s="20" t="s">
        <v>1265</v>
      </c>
      <c r="G664" t="s">
        <v>1128</v>
      </c>
    </row>
    <row r="665" spans="1:7" s="22" customFormat="1" ht="15" customHeight="1" x14ac:dyDescent="0.25">
      <c r="A665" t="s">
        <v>881</v>
      </c>
      <c r="B665" t="s">
        <v>883</v>
      </c>
      <c r="C665" s="48" t="s">
        <v>1264</v>
      </c>
      <c r="D665" s="128" t="s">
        <v>1263</v>
      </c>
      <c r="E665" s="20" t="s">
        <v>1262</v>
      </c>
      <c r="F665" s="20" t="s">
        <v>1261</v>
      </c>
      <c r="G665" t="s">
        <v>1260</v>
      </c>
    </row>
    <row r="666" spans="1:7" s="22" customFormat="1" ht="15" customHeight="1" x14ac:dyDescent="0.25">
      <c r="A666" t="s">
        <v>889</v>
      </c>
      <c r="B666" t="s">
        <v>3946</v>
      </c>
      <c r="C666" s="48" t="s">
        <v>1259</v>
      </c>
      <c r="D666" s="128" t="s">
        <v>1257</v>
      </c>
      <c r="E666" s="20" t="s">
        <v>1258</v>
      </c>
      <c r="F666" s="20" t="s">
        <v>1257</v>
      </c>
      <c r="G666" t="s">
        <v>1128</v>
      </c>
    </row>
    <row r="667" spans="1:7" s="22" customFormat="1" ht="15" customHeight="1" x14ac:dyDescent="0.25">
      <c r="A667" t="s">
        <v>889</v>
      </c>
      <c r="B667" t="s">
        <v>3946</v>
      </c>
      <c r="C667" s="48" t="s">
        <v>1256</v>
      </c>
      <c r="D667" s="128" t="s">
        <v>1238</v>
      </c>
      <c r="E667" s="20" t="s">
        <v>1255</v>
      </c>
      <c r="F667" s="20" t="s">
        <v>1238</v>
      </c>
      <c r="G667" t="s">
        <v>1128</v>
      </c>
    </row>
    <row r="668" spans="1:7" s="22" customFormat="1" ht="15" customHeight="1" x14ac:dyDescent="0.25">
      <c r="A668" t="s">
        <v>889</v>
      </c>
      <c r="B668" t="s">
        <v>3946</v>
      </c>
      <c r="C668" s="48" t="s">
        <v>1253</v>
      </c>
      <c r="D668" s="128" t="s">
        <v>1232</v>
      </c>
      <c r="E668" s="20" t="s">
        <v>1254</v>
      </c>
      <c r="F668" s="20" t="s">
        <v>1234</v>
      </c>
      <c r="G668" t="s">
        <v>1118</v>
      </c>
    </row>
    <row r="669" spans="1:7" s="22" customFormat="1" ht="15" customHeight="1" x14ac:dyDescent="0.25">
      <c r="A669" t="s">
        <v>889</v>
      </c>
      <c r="B669" t="s">
        <v>3946</v>
      </c>
      <c r="C669" s="48" t="s">
        <v>1253</v>
      </c>
      <c r="D669" s="128" t="s">
        <v>1232</v>
      </c>
      <c r="E669" s="20" t="s">
        <v>1252</v>
      </c>
      <c r="F669" s="20" t="s">
        <v>1230</v>
      </c>
      <c r="G669" t="s">
        <v>1128</v>
      </c>
    </row>
    <row r="670" spans="1:7" s="22" customFormat="1" ht="15" customHeight="1" x14ac:dyDescent="0.25">
      <c r="A670" t="s">
        <v>889</v>
      </c>
      <c r="B670" t="s">
        <v>3946</v>
      </c>
      <c r="C670" s="48" t="s">
        <v>1251</v>
      </c>
      <c r="D670" s="128" t="s">
        <v>1249</v>
      </c>
      <c r="E670" s="20" t="s">
        <v>1250</v>
      </c>
      <c r="F670" s="20" t="s">
        <v>1249</v>
      </c>
      <c r="G670" t="s">
        <v>1128</v>
      </c>
    </row>
    <row r="671" spans="1:7" s="22" customFormat="1" ht="15" customHeight="1" x14ac:dyDescent="0.25">
      <c r="A671" t="s">
        <v>898</v>
      </c>
      <c r="B671" t="s">
        <v>3947</v>
      </c>
      <c r="C671" s="48" t="s">
        <v>1246</v>
      </c>
      <c r="D671" s="128" t="s">
        <v>1245</v>
      </c>
      <c r="E671" s="20" t="s">
        <v>1248</v>
      </c>
      <c r="F671" s="20" t="s">
        <v>1247</v>
      </c>
      <c r="G671" t="s">
        <v>1128</v>
      </c>
    </row>
    <row r="672" spans="1:7" s="22" customFormat="1" ht="15" customHeight="1" x14ac:dyDescent="0.25">
      <c r="A672" t="s">
        <v>898</v>
      </c>
      <c r="B672" t="s">
        <v>3947</v>
      </c>
      <c r="C672" s="48" t="s">
        <v>1246</v>
      </c>
      <c r="D672" s="128" t="s">
        <v>1245</v>
      </c>
      <c r="E672" s="20" t="s">
        <v>1244</v>
      </c>
      <c r="F672" s="20" t="s">
        <v>1243</v>
      </c>
      <c r="G672"/>
    </row>
    <row r="673" spans="1:7" s="22" customFormat="1" ht="15" customHeight="1" x14ac:dyDescent="0.25">
      <c r="A673" t="s">
        <v>898</v>
      </c>
      <c r="B673" t="s">
        <v>3947</v>
      </c>
      <c r="C673" s="48" t="s">
        <v>1239</v>
      </c>
      <c r="D673" s="128" t="s">
        <v>1238</v>
      </c>
      <c r="E673" s="20" t="s">
        <v>1242</v>
      </c>
      <c r="F673" s="20" t="s">
        <v>1188</v>
      </c>
      <c r="G673" t="s">
        <v>1128</v>
      </c>
    </row>
    <row r="674" spans="1:7" s="22" customFormat="1" ht="15" customHeight="1" x14ac:dyDescent="0.25">
      <c r="A674" t="s">
        <v>898</v>
      </c>
      <c r="B674" t="s">
        <v>3947</v>
      </c>
      <c r="C674" s="48" t="s">
        <v>1239</v>
      </c>
      <c r="D674" s="128" t="s">
        <v>1238</v>
      </c>
      <c r="E674" s="20" t="s">
        <v>1241</v>
      </c>
      <c r="F674" s="20" t="s">
        <v>1240</v>
      </c>
      <c r="G674" t="s">
        <v>1128</v>
      </c>
    </row>
    <row r="675" spans="1:7" s="22" customFormat="1" ht="15" customHeight="1" x14ac:dyDescent="0.25">
      <c r="A675" t="s">
        <v>898</v>
      </c>
      <c r="B675" t="s">
        <v>3947</v>
      </c>
      <c r="C675" s="48" t="s">
        <v>1239</v>
      </c>
      <c r="D675" s="128" t="s">
        <v>1238</v>
      </c>
      <c r="E675" s="20" t="s">
        <v>1237</v>
      </c>
      <c r="F675" s="20" t="s">
        <v>1236</v>
      </c>
      <c r="G675" t="s">
        <v>1128</v>
      </c>
    </row>
    <row r="676" spans="1:7" s="22" customFormat="1" ht="15" customHeight="1" x14ac:dyDescent="0.25">
      <c r="A676" t="s">
        <v>898</v>
      </c>
      <c r="B676" t="s">
        <v>3947</v>
      </c>
      <c r="C676" s="48" t="s">
        <v>1233</v>
      </c>
      <c r="D676" s="128" t="s">
        <v>1232</v>
      </c>
      <c r="E676" s="20" t="s">
        <v>1235</v>
      </c>
      <c r="F676" s="20" t="s">
        <v>1234</v>
      </c>
      <c r="G676" t="s">
        <v>1118</v>
      </c>
    </row>
    <row r="677" spans="1:7" s="22" customFormat="1" ht="15" customHeight="1" x14ac:dyDescent="0.25">
      <c r="A677" t="s">
        <v>898</v>
      </c>
      <c r="B677" t="s">
        <v>3947</v>
      </c>
      <c r="C677" s="48" t="s">
        <v>1233</v>
      </c>
      <c r="D677" s="128" t="s">
        <v>1232</v>
      </c>
      <c r="E677" s="20" t="s">
        <v>1231</v>
      </c>
      <c r="F677" s="20" t="s">
        <v>1230</v>
      </c>
      <c r="G677" t="s">
        <v>1128</v>
      </c>
    </row>
    <row r="678" spans="1:7" s="22" customFormat="1" ht="15" customHeight="1" x14ac:dyDescent="0.25">
      <c r="A678" t="s">
        <v>898</v>
      </c>
      <c r="B678" t="s">
        <v>3947</v>
      </c>
      <c r="C678" s="48" t="s">
        <v>1229</v>
      </c>
      <c r="D678" s="128" t="s">
        <v>1228</v>
      </c>
      <c r="E678" s="20" t="s">
        <v>1227</v>
      </c>
      <c r="F678" s="20" t="s">
        <v>1226</v>
      </c>
      <c r="G678" t="s">
        <v>1128</v>
      </c>
    </row>
    <row r="679" spans="1:7" s="22" customFormat="1" ht="15" customHeight="1" x14ac:dyDescent="0.25">
      <c r="A679" t="s">
        <v>898</v>
      </c>
      <c r="B679" t="s">
        <v>3947</v>
      </c>
      <c r="C679" s="48" t="s">
        <v>1225</v>
      </c>
      <c r="D679" s="128" t="s">
        <v>1213</v>
      </c>
      <c r="E679" s="20" t="s">
        <v>1224</v>
      </c>
      <c r="F679" s="20" t="s">
        <v>1223</v>
      </c>
      <c r="G679" t="s">
        <v>1192</v>
      </c>
    </row>
    <row r="680" spans="1:7" s="22" customFormat="1" ht="15" customHeight="1" x14ac:dyDescent="0.25">
      <c r="A680" t="s">
        <v>898</v>
      </c>
      <c r="B680" t="s">
        <v>3947</v>
      </c>
      <c r="C680" s="48" t="s">
        <v>1222</v>
      </c>
      <c r="D680" s="128" t="s">
        <v>1221</v>
      </c>
      <c r="E680" s="20" t="s">
        <v>1220</v>
      </c>
      <c r="F680" s="20" t="s">
        <v>1219</v>
      </c>
      <c r="G680" t="s">
        <v>1218</v>
      </c>
    </row>
    <row r="681" spans="1:7" s="22" customFormat="1" ht="15" customHeight="1" x14ac:dyDescent="0.25">
      <c r="A681" t="s">
        <v>905</v>
      </c>
      <c r="B681" t="s">
        <v>3948</v>
      </c>
      <c r="C681" s="48" t="s">
        <v>1217</v>
      </c>
      <c r="D681" s="128" t="s">
        <v>1215</v>
      </c>
      <c r="E681" s="20" t="s">
        <v>1216</v>
      </c>
      <c r="F681" s="20" t="s">
        <v>1215</v>
      </c>
      <c r="G681" t="s">
        <v>1128</v>
      </c>
    </row>
    <row r="682" spans="1:7" s="22" customFormat="1" ht="15" customHeight="1" x14ac:dyDescent="0.25">
      <c r="A682" t="s">
        <v>905</v>
      </c>
      <c r="B682" t="s">
        <v>3948</v>
      </c>
      <c r="C682" s="48" t="s">
        <v>1214</v>
      </c>
      <c r="D682" s="128" t="s">
        <v>1213</v>
      </c>
      <c r="E682" s="20" t="s">
        <v>1212</v>
      </c>
      <c r="F682" s="20" t="s">
        <v>1193</v>
      </c>
      <c r="G682" t="s">
        <v>1192</v>
      </c>
    </row>
    <row r="683" spans="1:7" s="22" customFormat="1" ht="15" customHeight="1" x14ac:dyDescent="0.25">
      <c r="A683" t="s">
        <v>905</v>
      </c>
      <c r="B683" t="s">
        <v>3948</v>
      </c>
      <c r="C683" s="48" t="s">
        <v>1211</v>
      </c>
      <c r="D683" s="128" t="s">
        <v>1209</v>
      </c>
      <c r="E683" s="20" t="s">
        <v>1210</v>
      </c>
      <c r="F683" s="20" t="s">
        <v>1209</v>
      </c>
      <c r="G683" t="s">
        <v>1128</v>
      </c>
    </row>
    <row r="684" spans="1:7" s="22" customFormat="1" ht="15" customHeight="1" x14ac:dyDescent="0.25">
      <c r="A684" t="s">
        <v>905</v>
      </c>
      <c r="B684" t="s">
        <v>3948</v>
      </c>
      <c r="C684" s="48" t="s">
        <v>1208</v>
      </c>
      <c r="D684" s="128" t="s">
        <v>1207</v>
      </c>
      <c r="E684" s="20" t="s">
        <v>1206</v>
      </c>
      <c r="F684" s="20" t="s">
        <v>1141</v>
      </c>
      <c r="G684" t="s">
        <v>1128</v>
      </c>
    </row>
    <row r="685" spans="1:7" s="22" customFormat="1" ht="15" customHeight="1" x14ac:dyDescent="0.25">
      <c r="A685" t="s">
        <v>905</v>
      </c>
      <c r="B685" t="s">
        <v>3948</v>
      </c>
      <c r="C685" s="48" t="s">
        <v>1205</v>
      </c>
      <c r="D685" s="128" t="s">
        <v>1203</v>
      </c>
      <c r="E685" s="20" t="s">
        <v>1204</v>
      </c>
      <c r="F685" s="20" t="s">
        <v>1203</v>
      </c>
      <c r="G685" t="s">
        <v>1128</v>
      </c>
    </row>
    <row r="686" spans="1:7" ht="15" customHeight="1" x14ac:dyDescent="0.25">
      <c r="A686" t="s">
        <v>919</v>
      </c>
      <c r="B686" t="s">
        <v>3950</v>
      </c>
      <c r="C686" s="48" t="s">
        <v>1200</v>
      </c>
      <c r="D686" s="128" t="s">
        <v>1199</v>
      </c>
      <c r="E686" s="20" t="s">
        <v>1202</v>
      </c>
      <c r="F686" s="20" t="s">
        <v>1201</v>
      </c>
      <c r="G686" t="s">
        <v>1118</v>
      </c>
    </row>
    <row r="687" spans="1:7" ht="15" customHeight="1" x14ac:dyDescent="0.25">
      <c r="A687" t="s">
        <v>919</v>
      </c>
      <c r="B687" t="s">
        <v>3950</v>
      </c>
      <c r="C687" s="48" t="s">
        <v>1200</v>
      </c>
      <c r="D687" s="128" t="s">
        <v>1199</v>
      </c>
      <c r="E687" s="20" t="s">
        <v>1198</v>
      </c>
      <c r="F687" s="20" t="s">
        <v>1197</v>
      </c>
      <c r="G687" t="s">
        <v>1128</v>
      </c>
    </row>
    <row r="688" spans="1:7" ht="15" customHeight="1" x14ac:dyDescent="0.25">
      <c r="A688" t="s">
        <v>919</v>
      </c>
      <c r="B688" t="s">
        <v>3950</v>
      </c>
      <c r="C688" s="48" t="s">
        <v>1196</v>
      </c>
      <c r="D688" s="128" t="s">
        <v>1195</v>
      </c>
      <c r="E688" s="20" t="s">
        <v>1194</v>
      </c>
      <c r="F688" s="20" t="s">
        <v>1193</v>
      </c>
      <c r="G688" t="s">
        <v>1192</v>
      </c>
    </row>
    <row r="689" spans="1:8" ht="15" customHeight="1" x14ac:dyDescent="0.25">
      <c r="A689" t="s">
        <v>926</v>
      </c>
      <c r="B689" t="s">
        <v>3953</v>
      </c>
      <c r="C689" t="s">
        <v>1191</v>
      </c>
      <c r="D689" s="128" t="s">
        <v>1190</v>
      </c>
      <c r="E689" s="20" t="s">
        <v>1189</v>
      </c>
      <c r="F689" s="20" t="s">
        <v>1188</v>
      </c>
      <c r="G689" t="s">
        <v>1128</v>
      </c>
    </row>
    <row r="690" spans="1:8" ht="15" customHeight="1" x14ac:dyDescent="0.25">
      <c r="A690" t="s">
        <v>926</v>
      </c>
      <c r="B690" t="s">
        <v>3953</v>
      </c>
      <c r="C690" s="22" t="s">
        <v>1185</v>
      </c>
      <c r="D690" s="129" t="s">
        <v>1184</v>
      </c>
      <c r="E690" s="20" t="s">
        <v>1187</v>
      </c>
      <c r="F690" s="20" t="s">
        <v>1186</v>
      </c>
      <c r="G690" t="s">
        <v>1128</v>
      </c>
    </row>
    <row r="691" spans="1:8" ht="15" customHeight="1" x14ac:dyDescent="0.25">
      <c r="A691" t="s">
        <v>926</v>
      </c>
      <c r="B691" t="s">
        <v>3953</v>
      </c>
      <c r="C691" s="22" t="s">
        <v>1185</v>
      </c>
      <c r="D691" s="129" t="s">
        <v>1184</v>
      </c>
      <c r="E691" s="20" t="s">
        <v>1183</v>
      </c>
      <c r="F691" s="20" t="s">
        <v>1182</v>
      </c>
      <c r="G691" t="s">
        <v>1128</v>
      </c>
    </row>
    <row r="692" spans="1:8" ht="15" customHeight="1" x14ac:dyDescent="0.25">
      <c r="A692" t="s">
        <v>926</v>
      </c>
      <c r="B692" t="s">
        <v>3953</v>
      </c>
      <c r="C692" s="22" t="s">
        <v>1181</v>
      </c>
      <c r="D692" s="129" t="s">
        <v>1180</v>
      </c>
      <c r="E692" s="20" t="s">
        <v>1179</v>
      </c>
      <c r="F692" s="20" t="s">
        <v>1178</v>
      </c>
      <c r="G692" t="s">
        <v>1177</v>
      </c>
    </row>
    <row r="693" spans="1:8" ht="15" customHeight="1" x14ac:dyDescent="0.25">
      <c r="A693" t="s">
        <v>926</v>
      </c>
      <c r="B693" t="s">
        <v>3953</v>
      </c>
      <c r="C693" s="22" t="s">
        <v>1174</v>
      </c>
      <c r="D693" s="129" t="s">
        <v>1173</v>
      </c>
      <c r="E693" s="20" t="s">
        <v>1176</v>
      </c>
      <c r="F693" s="20" t="s">
        <v>1175</v>
      </c>
      <c r="G693" t="s">
        <v>1128</v>
      </c>
    </row>
    <row r="694" spans="1:8" ht="15" customHeight="1" x14ac:dyDescent="0.25">
      <c r="A694" t="s">
        <v>926</v>
      </c>
      <c r="B694" t="s">
        <v>3953</v>
      </c>
      <c r="C694" s="22" t="s">
        <v>1174</v>
      </c>
      <c r="D694" s="129" t="s">
        <v>1173</v>
      </c>
      <c r="E694" s="20" t="s">
        <v>1172</v>
      </c>
      <c r="F694" s="20" t="s">
        <v>1125</v>
      </c>
      <c r="G694" t="s">
        <v>1124</v>
      </c>
    </row>
    <row r="695" spans="1:8" ht="15" customHeight="1" x14ac:dyDescent="0.25">
      <c r="A695" t="s">
        <v>926</v>
      </c>
      <c r="B695" t="s">
        <v>3953</v>
      </c>
      <c r="C695" s="22" t="s">
        <v>1171</v>
      </c>
      <c r="D695" s="129" t="s">
        <v>1170</v>
      </c>
      <c r="E695" s="20" t="s">
        <v>1169</v>
      </c>
      <c r="F695" s="20" t="s">
        <v>1148</v>
      </c>
      <c r="G695" t="s">
        <v>1128</v>
      </c>
    </row>
    <row r="696" spans="1:8" ht="15" customHeight="1" x14ac:dyDescent="0.25">
      <c r="A696" t="s">
        <v>926</v>
      </c>
      <c r="B696" t="s">
        <v>3953</v>
      </c>
      <c r="C696" s="22" t="s">
        <v>1168</v>
      </c>
      <c r="D696" s="129" t="s">
        <v>2807</v>
      </c>
      <c r="E696" s="20" t="s">
        <v>1166</v>
      </c>
      <c r="F696" s="20" t="s">
        <v>1165</v>
      </c>
      <c r="G696" t="s">
        <v>1164</v>
      </c>
    </row>
    <row r="697" spans="1:8" ht="15" customHeight="1" x14ac:dyDescent="0.25">
      <c r="A697" s="8" t="s">
        <v>926</v>
      </c>
      <c r="B697" t="s">
        <v>3953</v>
      </c>
      <c r="C697" t="s">
        <v>1157</v>
      </c>
      <c r="D697" s="130" t="s">
        <v>1156</v>
      </c>
      <c r="E697" t="s">
        <v>1163</v>
      </c>
      <c r="F697" s="20" t="s">
        <v>1162</v>
      </c>
      <c r="G697" t="s">
        <v>1118</v>
      </c>
    </row>
    <row r="698" spans="1:8" ht="15" customHeight="1" x14ac:dyDescent="0.25">
      <c r="A698" s="8" t="s">
        <v>926</v>
      </c>
      <c r="B698" t="s">
        <v>3953</v>
      </c>
      <c r="C698" t="s">
        <v>1157</v>
      </c>
      <c r="D698" s="130" t="s">
        <v>1156</v>
      </c>
      <c r="E698" t="s">
        <v>1161</v>
      </c>
      <c r="F698" s="20" t="s">
        <v>1160</v>
      </c>
      <c r="G698" t="s">
        <v>1118</v>
      </c>
    </row>
    <row r="699" spans="1:8" ht="15" customHeight="1" x14ac:dyDescent="0.25">
      <c r="A699" s="8" t="s">
        <v>926</v>
      </c>
      <c r="B699" t="s">
        <v>3953</v>
      </c>
      <c r="C699" t="s">
        <v>1157</v>
      </c>
      <c r="D699" s="130" t="s">
        <v>1156</v>
      </c>
      <c r="E699" t="s">
        <v>1159</v>
      </c>
      <c r="F699" s="20" t="s">
        <v>1158</v>
      </c>
      <c r="G699" t="s">
        <v>1118</v>
      </c>
    </row>
    <row r="700" spans="1:8" ht="15" customHeight="1" x14ac:dyDescent="0.25">
      <c r="A700" s="8" t="s">
        <v>926</v>
      </c>
      <c r="B700" t="s">
        <v>3953</v>
      </c>
      <c r="C700" t="s">
        <v>1157</v>
      </c>
      <c r="D700" s="130" t="s">
        <v>1156</v>
      </c>
      <c r="E700" t="s">
        <v>1155</v>
      </c>
      <c r="F700" s="20" t="s">
        <v>1154</v>
      </c>
      <c r="G700" t="s">
        <v>1128</v>
      </c>
    </row>
    <row r="701" spans="1:8" ht="15" customHeight="1" x14ac:dyDescent="0.25">
      <c r="A701" s="8" t="s">
        <v>912</v>
      </c>
      <c r="B701" t="s">
        <v>3949</v>
      </c>
      <c r="C701" t="s">
        <v>1153</v>
      </c>
      <c r="D701" s="130" t="s">
        <v>1151</v>
      </c>
      <c r="E701" s="20" t="s">
        <v>1152</v>
      </c>
      <c r="F701" s="20" t="s">
        <v>1151</v>
      </c>
      <c r="G701" t="s">
        <v>1128</v>
      </c>
    </row>
    <row r="702" spans="1:8" ht="15" customHeight="1" x14ac:dyDescent="0.25">
      <c r="A702" t="s">
        <v>912</v>
      </c>
      <c r="B702" t="s">
        <v>3949</v>
      </c>
      <c r="C702" t="s">
        <v>1150</v>
      </c>
      <c r="D702" s="130" t="s">
        <v>1141</v>
      </c>
      <c r="E702" t="s">
        <v>1149</v>
      </c>
      <c r="F702" s="20" t="s">
        <v>1148</v>
      </c>
      <c r="G702" t="s">
        <v>1128</v>
      </c>
    </row>
    <row r="703" spans="1:8" x14ac:dyDescent="0.25">
      <c r="A703" t="s">
        <v>971</v>
      </c>
      <c r="B703" t="s">
        <v>972</v>
      </c>
      <c r="C703" t="s">
        <v>2806</v>
      </c>
      <c r="D703" s="129" t="s">
        <v>2807</v>
      </c>
      <c r="E703" s="20" t="str">
        <f>CONCATENATE(C703,"+1")</f>
        <v>109_AVAM3+109_1_1+1</v>
      </c>
      <c r="F703" s="20" t="s">
        <v>1165</v>
      </c>
      <c r="G703" t="s">
        <v>1164</v>
      </c>
      <c r="H703" s="22"/>
    </row>
    <row r="704" spans="1:8" x14ac:dyDescent="0.25">
      <c r="A704" s="52" t="s">
        <v>933</v>
      </c>
      <c r="B704" t="s">
        <v>935</v>
      </c>
      <c r="C704" t="s">
        <v>1147</v>
      </c>
      <c r="D704" s="131" t="s">
        <v>1135</v>
      </c>
      <c r="E704" s="20" t="s">
        <v>1146</v>
      </c>
      <c r="F704" s="52" t="s">
        <v>1135</v>
      </c>
      <c r="G704" t="s">
        <v>1128</v>
      </c>
      <c r="H704" s="22"/>
    </row>
    <row r="705" spans="1:8" x14ac:dyDescent="0.25">
      <c r="A705" s="52" t="s">
        <v>933</v>
      </c>
      <c r="B705" t="s">
        <v>935</v>
      </c>
      <c r="C705" t="s">
        <v>1145</v>
      </c>
      <c r="D705" s="131" t="s">
        <v>1129</v>
      </c>
      <c r="E705" s="20" t="s">
        <v>1144</v>
      </c>
      <c r="F705" s="52" t="s">
        <v>1129</v>
      </c>
      <c r="G705" t="s">
        <v>1128</v>
      </c>
      <c r="H705" s="22"/>
    </row>
    <row r="706" spans="1:8" x14ac:dyDescent="0.25">
      <c r="A706" s="52" t="s">
        <v>933</v>
      </c>
      <c r="B706" t="s">
        <v>935</v>
      </c>
      <c r="C706" t="s">
        <v>1143</v>
      </c>
      <c r="D706" s="131" t="s">
        <v>1141</v>
      </c>
      <c r="E706" s="20" t="s">
        <v>1142</v>
      </c>
      <c r="F706" s="52" t="s">
        <v>1141</v>
      </c>
      <c r="G706" t="s">
        <v>1128</v>
      </c>
      <c r="H706" s="22"/>
    </row>
    <row r="707" spans="1:8" x14ac:dyDescent="0.25">
      <c r="A707" s="52" t="s">
        <v>933</v>
      </c>
      <c r="B707" t="s">
        <v>935</v>
      </c>
      <c r="C707" t="s">
        <v>1139</v>
      </c>
      <c r="D707" s="131" t="s">
        <v>1132</v>
      </c>
      <c r="E707" s="20" t="s">
        <v>1140</v>
      </c>
      <c r="F707" s="52" t="s">
        <v>1122</v>
      </c>
      <c r="G707" t="s">
        <v>1118</v>
      </c>
      <c r="H707" s="22"/>
    </row>
    <row r="708" spans="1:8" x14ac:dyDescent="0.25">
      <c r="A708" s="52" t="s">
        <v>933</v>
      </c>
      <c r="B708" t="s">
        <v>935</v>
      </c>
      <c r="C708" t="s">
        <v>1139</v>
      </c>
      <c r="D708" s="129" t="s">
        <v>1132</v>
      </c>
      <c r="E708" s="20" t="s">
        <v>1138</v>
      </c>
      <c r="F708" s="52" t="s">
        <v>1119</v>
      </c>
      <c r="G708" t="s">
        <v>1118</v>
      </c>
      <c r="H708" s="22"/>
    </row>
    <row r="709" spans="1:8" x14ac:dyDescent="0.25">
      <c r="A709" t="s">
        <v>964</v>
      </c>
      <c r="B709" t="s">
        <v>965</v>
      </c>
      <c r="C709" s="53" t="s">
        <v>2810</v>
      </c>
      <c r="D709" s="128" t="s">
        <v>2808</v>
      </c>
      <c r="E709" s="20" t="str">
        <f>CONCATENATE(C709,"+1")</f>
        <v>112_ALOA3+112_2_1+1</v>
      </c>
      <c r="F709" s="20" t="s">
        <v>2809</v>
      </c>
      <c r="G709" t="s">
        <v>1128</v>
      </c>
    </row>
    <row r="710" spans="1:8" x14ac:dyDescent="0.25">
      <c r="A710" t="s">
        <v>964</v>
      </c>
      <c r="B710" t="s">
        <v>965</v>
      </c>
      <c r="C710" s="53" t="s">
        <v>2810</v>
      </c>
      <c r="D710" s="128" t="s">
        <v>2808</v>
      </c>
      <c r="E710" s="20" t="str">
        <f>CONCATENATE(C710,"+2")</f>
        <v>112_ALOA3+112_2_1+2</v>
      </c>
      <c r="F710" s="20" t="s">
        <v>1459</v>
      </c>
      <c r="G710" t="s">
        <v>1218</v>
      </c>
    </row>
    <row r="711" spans="1:8" x14ac:dyDescent="0.25">
      <c r="A711" t="s">
        <v>948</v>
      </c>
      <c r="B711" t="s">
        <v>950</v>
      </c>
      <c r="C711" t="s">
        <v>1137</v>
      </c>
      <c r="D711" s="129" t="s">
        <v>1135</v>
      </c>
      <c r="E711" s="20" t="s">
        <v>1136</v>
      </c>
      <c r="F711" s="52" t="s">
        <v>1135</v>
      </c>
      <c r="G711" t="s">
        <v>1128</v>
      </c>
      <c r="H711" s="22"/>
    </row>
    <row r="712" spans="1:8" x14ac:dyDescent="0.25">
      <c r="A712" t="s">
        <v>948</v>
      </c>
      <c r="B712" t="s">
        <v>950</v>
      </c>
      <c r="C712" t="s">
        <v>1133</v>
      </c>
      <c r="D712" s="129" t="s">
        <v>1132</v>
      </c>
      <c r="E712" s="20" t="s">
        <v>1134</v>
      </c>
      <c r="F712" s="52" t="s">
        <v>1122</v>
      </c>
      <c r="G712" t="s">
        <v>1118</v>
      </c>
    </row>
    <row r="713" spans="1:8" x14ac:dyDescent="0.25">
      <c r="A713" t="s">
        <v>948</v>
      </c>
      <c r="B713" t="s">
        <v>950</v>
      </c>
      <c r="C713" t="s">
        <v>1133</v>
      </c>
      <c r="D713" s="129" t="s">
        <v>1132</v>
      </c>
      <c r="E713" s="20" t="s">
        <v>1131</v>
      </c>
      <c r="F713" s="52" t="s">
        <v>1119</v>
      </c>
      <c r="G713" t="s">
        <v>1118</v>
      </c>
    </row>
    <row r="714" spans="1:8" x14ac:dyDescent="0.25">
      <c r="A714" s="53" t="s">
        <v>940</v>
      </c>
      <c r="B714" t="s">
        <v>941</v>
      </c>
      <c r="C714" s="53" t="s">
        <v>1130</v>
      </c>
      <c r="D714" s="131" t="s">
        <v>1129</v>
      </c>
      <c r="E714" s="20" t="str">
        <f>CONCATENATE(C714,"+1")</f>
        <v>115_CHCO2+115_3_1+1</v>
      </c>
      <c r="F714" s="52" t="s">
        <v>1129</v>
      </c>
      <c r="G714" t="s">
        <v>1128</v>
      </c>
      <c r="H714" s="53"/>
    </row>
    <row r="715" spans="1:8" x14ac:dyDescent="0.25">
      <c r="A715" s="53" t="s">
        <v>940</v>
      </c>
      <c r="B715" t="s">
        <v>941</v>
      </c>
      <c r="C715" s="53" t="s">
        <v>1127</v>
      </c>
      <c r="D715" s="131" t="s">
        <v>1126</v>
      </c>
      <c r="E715" s="20" t="str">
        <f>CONCATENATE(C715,"+1")</f>
        <v>115_CHCO2+115_3_2+1</v>
      </c>
      <c r="F715" s="20" t="s">
        <v>1125</v>
      </c>
      <c r="G715" t="s">
        <v>1124</v>
      </c>
    </row>
    <row r="716" spans="1:8" ht="30" x14ac:dyDescent="0.25">
      <c r="A716" s="53" t="s">
        <v>940</v>
      </c>
      <c r="B716" t="s">
        <v>941</v>
      </c>
      <c r="C716" s="53" t="s">
        <v>1123</v>
      </c>
      <c r="D716" s="131" t="s">
        <v>1120</v>
      </c>
      <c r="E716" s="20" t="str">
        <f>CONCATENATE(C716,"+1")</f>
        <v>115_CHCO2+115_3_3+1</v>
      </c>
      <c r="F716" s="52" t="s">
        <v>1120</v>
      </c>
      <c r="G716" t="s">
        <v>1118</v>
      </c>
    </row>
    <row r="717" spans="1:8" x14ac:dyDescent="0.25">
      <c r="A717" s="53" t="s">
        <v>956</v>
      </c>
      <c r="B717" t="s">
        <v>958</v>
      </c>
      <c r="C717" s="53" t="s">
        <v>1121</v>
      </c>
      <c r="D717" s="128" t="s">
        <v>1120</v>
      </c>
      <c r="E717" s="20" t="str">
        <f>CONCATENATE(C717,"+1")</f>
        <v>117_HINN1+117_1_1+1</v>
      </c>
      <c r="F717" s="52" t="s">
        <v>1122</v>
      </c>
      <c r="G717" t="s">
        <v>1118</v>
      </c>
    </row>
    <row r="718" spans="1:8" x14ac:dyDescent="0.25">
      <c r="A718" s="53" t="s">
        <v>956</v>
      </c>
      <c r="B718" t="s">
        <v>958</v>
      </c>
      <c r="C718" s="53" t="s">
        <v>1121</v>
      </c>
      <c r="D718" s="128" t="s">
        <v>1120</v>
      </c>
      <c r="E718" s="20" t="str">
        <f>CONCATENATE(C718,"+2")</f>
        <v>117_HINN1+117_1_1+2</v>
      </c>
      <c r="F718" s="52" t="s">
        <v>1119</v>
      </c>
      <c r="G718" t="s">
        <v>1118</v>
      </c>
    </row>
    <row r="719" spans="1:8" x14ac:dyDescent="0.25">
      <c r="A719" t="s">
        <v>4113</v>
      </c>
      <c r="B719" t="s">
        <v>4115</v>
      </c>
      <c r="C719" t="s">
        <v>4136</v>
      </c>
      <c r="D719" s="128" t="s">
        <v>1120</v>
      </c>
      <c r="E719" s="20" t="str">
        <f>CONCATENATE(C719,"+1")</f>
        <v>114_HROG1+114_1_1+1</v>
      </c>
      <c r="F719" s="52" t="s">
        <v>1122</v>
      </c>
      <c r="G719" t="s">
        <v>1118</v>
      </c>
    </row>
    <row r="720" spans="1:8" x14ac:dyDescent="0.25">
      <c r="A720" t="s">
        <v>4113</v>
      </c>
      <c r="B720" t="s">
        <v>4115</v>
      </c>
      <c r="C720" t="s">
        <v>4136</v>
      </c>
      <c r="D720" s="128" t="s">
        <v>1120</v>
      </c>
      <c r="E720" s="20" t="str">
        <f>CONCATENATE(C720,"+2")</f>
        <v>114_HROG1+114_1_1+2</v>
      </c>
      <c r="F720" s="52" t="s">
        <v>1119</v>
      </c>
      <c r="G720" t="s">
        <v>1118</v>
      </c>
    </row>
    <row r="721" spans="1:7" x14ac:dyDescent="0.25">
      <c r="A721" s="124" t="s">
        <v>4143</v>
      </c>
      <c r="B721" t="s">
        <v>4145</v>
      </c>
      <c r="C721" s="105" t="s">
        <v>4152</v>
      </c>
      <c r="D721" s="128" t="s">
        <v>4150</v>
      </c>
      <c r="E721" s="105" t="s">
        <v>4155</v>
      </c>
      <c r="F721" s="20" t="s">
        <v>1125</v>
      </c>
      <c r="G721" t="s">
        <v>1124</v>
      </c>
    </row>
    <row r="722" spans="1:7" x14ac:dyDescent="0.25">
      <c r="A722" t="s">
        <v>4143</v>
      </c>
      <c r="B722" t="s">
        <v>4145</v>
      </c>
      <c r="C722" s="105" t="s">
        <v>4153</v>
      </c>
      <c r="D722" s="128" t="s">
        <v>4158</v>
      </c>
      <c r="E722" s="105" t="s">
        <v>4156</v>
      </c>
      <c r="F722" s="20" t="s">
        <v>1148</v>
      </c>
      <c r="G722" t="s">
        <v>1128</v>
      </c>
    </row>
    <row r="723" spans="1:7" x14ac:dyDescent="0.25">
      <c r="A723" t="s">
        <v>4143</v>
      </c>
      <c r="B723" t="s">
        <v>4145</v>
      </c>
      <c r="C723" s="105" t="s">
        <v>4154</v>
      </c>
      <c r="D723" s="128" t="s">
        <v>4151</v>
      </c>
      <c r="E723" s="105" t="s">
        <v>4157</v>
      </c>
      <c r="F723" s="22" t="s">
        <v>1322</v>
      </c>
      <c r="G723" s="24" t="s">
        <v>1321</v>
      </c>
    </row>
    <row r="724" spans="1:7" x14ac:dyDescent="0.25">
      <c r="A724" t="s">
        <v>4143</v>
      </c>
      <c r="B724" t="s">
        <v>4145</v>
      </c>
      <c r="C724" s="105" t="s">
        <v>4154</v>
      </c>
      <c r="D724" s="128" t="s">
        <v>4151</v>
      </c>
      <c r="E724" s="105" t="s">
        <v>4159</v>
      </c>
      <c r="F724" s="22" t="s">
        <v>1317</v>
      </c>
      <c r="G724" s="24" t="s">
        <v>1316</v>
      </c>
    </row>
  </sheetData>
  <sortState ref="A2:G718">
    <sortCondition ref="A2:A718"/>
    <sortCondition ref="C2:C718"/>
  </sortState>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5"/>
  <sheetViews>
    <sheetView workbookViewId="0">
      <selection activeCell="F2" sqref="F2"/>
    </sheetView>
  </sheetViews>
  <sheetFormatPr baseColWidth="10" defaultColWidth="10.85546875" defaultRowHeight="15" x14ac:dyDescent="0.25"/>
  <cols>
    <col min="1" max="1" width="11.5703125" style="22" bestFit="1" customWidth="1"/>
    <col min="2" max="2" width="56.85546875" style="22" customWidth="1"/>
    <col min="3" max="3" width="24" style="22" customWidth="1"/>
    <col min="4" max="4" width="49" style="22" customWidth="1"/>
    <col min="5" max="5" width="29" style="22" customWidth="1"/>
    <col min="6" max="6" width="27.5703125" style="22" customWidth="1"/>
    <col min="7" max="7" width="16.5703125" style="65" customWidth="1"/>
    <col min="8" max="8" width="7.5703125" style="22" customWidth="1"/>
    <col min="9" max="9" width="6.5703125" style="22" bestFit="1" customWidth="1"/>
    <col min="10" max="16384" width="10.85546875" style="22"/>
  </cols>
  <sheetData>
    <row r="1" spans="1:9" ht="30" x14ac:dyDescent="0.25">
      <c r="A1" s="70" t="s">
        <v>0</v>
      </c>
      <c r="B1" s="70" t="s">
        <v>3</v>
      </c>
      <c r="C1" s="67" t="s">
        <v>3271</v>
      </c>
      <c r="D1" s="67" t="s">
        <v>3272</v>
      </c>
      <c r="E1" s="67" t="s">
        <v>3273</v>
      </c>
      <c r="F1" s="67" t="s">
        <v>3549</v>
      </c>
      <c r="G1" s="68" t="s">
        <v>3550</v>
      </c>
      <c r="H1" s="67" t="s">
        <v>3551</v>
      </c>
      <c r="I1" s="56"/>
    </row>
    <row r="2" spans="1:9" ht="60" x14ac:dyDescent="0.25">
      <c r="A2" s="58" t="s">
        <v>82</v>
      </c>
      <c r="B2" s="58" t="s">
        <v>4169</v>
      </c>
      <c r="C2" s="58" t="s">
        <v>90</v>
      </c>
      <c r="D2" s="58" t="s">
        <v>92</v>
      </c>
      <c r="E2" s="58" t="s">
        <v>3274</v>
      </c>
      <c r="F2" s="58" t="s">
        <v>3275</v>
      </c>
      <c r="G2" s="63">
        <v>76024563</v>
      </c>
      <c r="H2" s="58" t="s">
        <v>3900</v>
      </c>
      <c r="I2" s="57"/>
    </row>
    <row r="3" spans="1:9" ht="60" x14ac:dyDescent="0.25">
      <c r="A3" s="58" t="s">
        <v>82</v>
      </c>
      <c r="B3" s="58" t="s">
        <v>4169</v>
      </c>
      <c r="C3" s="58" t="s">
        <v>90</v>
      </c>
      <c r="D3" s="58" t="s">
        <v>92</v>
      </c>
      <c r="E3" s="58" t="s">
        <v>3274</v>
      </c>
      <c r="F3" s="58" t="s">
        <v>3367</v>
      </c>
      <c r="G3" s="63">
        <v>59173300</v>
      </c>
      <c r="H3" s="58" t="s">
        <v>3900</v>
      </c>
      <c r="I3" s="57"/>
    </row>
    <row r="4" spans="1:9" ht="60" x14ac:dyDescent="0.25">
      <c r="A4" s="58" t="s">
        <v>93</v>
      </c>
      <c r="B4" s="58" t="s">
        <v>95</v>
      </c>
      <c r="C4" s="58" t="s">
        <v>101</v>
      </c>
      <c r="D4" s="58" t="s">
        <v>103</v>
      </c>
      <c r="E4" s="58" t="s">
        <v>3368</v>
      </c>
      <c r="F4" s="58" t="s">
        <v>3370</v>
      </c>
      <c r="G4" s="63">
        <v>96814430</v>
      </c>
      <c r="H4" s="58" t="s">
        <v>3901</v>
      </c>
      <c r="I4" s="57"/>
    </row>
    <row r="5" spans="1:9" ht="60" x14ac:dyDescent="0.25">
      <c r="A5" s="58" t="s">
        <v>93</v>
      </c>
      <c r="B5" s="58" t="s">
        <v>95</v>
      </c>
      <c r="C5" s="58" t="s">
        <v>101</v>
      </c>
      <c r="D5" s="58" t="s">
        <v>103</v>
      </c>
      <c r="E5" s="58" t="s">
        <v>3368</v>
      </c>
      <c r="F5" s="58" t="s">
        <v>3369</v>
      </c>
      <c r="G5" s="63">
        <v>96889500</v>
      </c>
      <c r="H5" s="58" t="s">
        <v>3900</v>
      </c>
      <c r="I5" s="57"/>
    </row>
    <row r="6" spans="1:9" ht="60" x14ac:dyDescent="0.25">
      <c r="A6" s="58" t="s">
        <v>126</v>
      </c>
      <c r="B6" s="58" t="s">
        <v>128</v>
      </c>
      <c r="C6" s="58" t="s">
        <v>135</v>
      </c>
      <c r="D6" s="58" t="s">
        <v>137</v>
      </c>
      <c r="E6" s="58" t="s">
        <v>3371</v>
      </c>
      <c r="F6" s="58" t="s">
        <v>1125</v>
      </c>
      <c r="G6" s="63">
        <v>78634860</v>
      </c>
      <c r="H6" s="58" t="s">
        <v>3902</v>
      </c>
      <c r="I6" s="57"/>
    </row>
    <row r="7" spans="1:9" ht="60" x14ac:dyDescent="0.25">
      <c r="A7" s="58" t="s">
        <v>126</v>
      </c>
      <c r="B7" s="58" t="s">
        <v>128</v>
      </c>
      <c r="C7" s="58" t="s">
        <v>135</v>
      </c>
      <c r="D7" s="58" t="s">
        <v>137</v>
      </c>
      <c r="E7" s="58" t="s">
        <v>3371</v>
      </c>
      <c r="F7" s="58" t="s">
        <v>3372</v>
      </c>
      <c r="G7" s="63">
        <v>76662230</v>
      </c>
      <c r="H7" s="58" t="s">
        <v>3903</v>
      </c>
      <c r="I7" s="57"/>
    </row>
    <row r="8" spans="1:9" ht="60" x14ac:dyDescent="0.25">
      <c r="A8" s="58" t="s">
        <v>138</v>
      </c>
      <c r="B8" s="58" t="s">
        <v>140</v>
      </c>
      <c r="C8" s="58" t="s">
        <v>145</v>
      </c>
      <c r="D8" s="58" t="s">
        <v>147</v>
      </c>
      <c r="E8" s="58" t="s">
        <v>3373</v>
      </c>
      <c r="F8" s="58" t="s">
        <v>3370</v>
      </c>
      <c r="G8" s="63">
        <v>96814430</v>
      </c>
      <c r="H8" s="58" t="s">
        <v>3901</v>
      </c>
      <c r="I8" s="57"/>
    </row>
    <row r="9" spans="1:9" ht="60" x14ac:dyDescent="0.25">
      <c r="A9" s="58" t="s">
        <v>138</v>
      </c>
      <c r="B9" s="58" t="s">
        <v>140</v>
      </c>
      <c r="C9" s="58" t="s">
        <v>145</v>
      </c>
      <c r="D9" s="58" t="s">
        <v>147</v>
      </c>
      <c r="E9" s="58" t="s">
        <v>3373</v>
      </c>
      <c r="F9" s="58" t="s">
        <v>3374</v>
      </c>
      <c r="G9" s="63">
        <v>96889500</v>
      </c>
      <c r="H9" s="58" t="s">
        <v>3900</v>
      </c>
      <c r="I9" s="57"/>
    </row>
    <row r="10" spans="1:9" ht="60" x14ac:dyDescent="0.25">
      <c r="A10" s="58" t="s">
        <v>148</v>
      </c>
      <c r="B10" s="58" t="s">
        <v>150</v>
      </c>
      <c r="C10" s="58" t="s">
        <v>155</v>
      </c>
      <c r="D10" s="58" t="s">
        <v>157</v>
      </c>
      <c r="E10" s="58" t="s">
        <v>3375</v>
      </c>
      <c r="F10" s="58" t="s">
        <v>3376</v>
      </c>
      <c r="G10" s="63">
        <v>76024565</v>
      </c>
      <c r="H10" s="58" t="s">
        <v>3901</v>
      </c>
      <c r="I10" s="57"/>
    </row>
    <row r="11" spans="1:9" ht="60" x14ac:dyDescent="0.25">
      <c r="A11" s="58" t="s">
        <v>148</v>
      </c>
      <c r="B11" s="58" t="s">
        <v>150</v>
      </c>
      <c r="C11" s="58" t="s">
        <v>155</v>
      </c>
      <c r="D11" s="58" t="s">
        <v>157</v>
      </c>
      <c r="E11" s="58" t="s">
        <v>3375</v>
      </c>
      <c r="F11" s="58" t="s">
        <v>3377</v>
      </c>
      <c r="G11" s="63">
        <v>59173300</v>
      </c>
      <c r="H11" s="58" t="s">
        <v>3900</v>
      </c>
      <c r="I11" s="57"/>
    </row>
    <row r="12" spans="1:9" ht="60" x14ac:dyDescent="0.25">
      <c r="A12" s="58" t="s">
        <v>158</v>
      </c>
      <c r="B12" s="58" t="s">
        <v>160</v>
      </c>
      <c r="C12" s="58" t="s">
        <v>165</v>
      </c>
      <c r="D12" s="58" t="s">
        <v>167</v>
      </c>
      <c r="E12" s="58" t="s">
        <v>3378</v>
      </c>
      <c r="F12" s="58" t="s">
        <v>3370</v>
      </c>
      <c r="G12" s="63">
        <v>96814430</v>
      </c>
      <c r="H12" s="58" t="s">
        <v>3901</v>
      </c>
      <c r="I12" s="57"/>
    </row>
    <row r="13" spans="1:9" ht="60" x14ac:dyDescent="0.25">
      <c r="A13" s="58" t="s">
        <v>158</v>
      </c>
      <c r="B13" s="58" t="s">
        <v>160</v>
      </c>
      <c r="C13" s="58" t="s">
        <v>165</v>
      </c>
      <c r="D13" s="58" t="s">
        <v>167</v>
      </c>
      <c r="E13" s="58" t="s">
        <v>3378</v>
      </c>
      <c r="F13" s="58" t="s">
        <v>3374</v>
      </c>
      <c r="G13" s="63">
        <v>96889500</v>
      </c>
      <c r="H13" s="58" t="s">
        <v>3900</v>
      </c>
      <c r="I13" s="57"/>
    </row>
    <row r="14" spans="1:9" ht="60" x14ac:dyDescent="0.25">
      <c r="A14" s="58" t="s">
        <v>168</v>
      </c>
      <c r="B14" s="58" t="s">
        <v>3921</v>
      </c>
      <c r="C14" s="58" t="s">
        <v>173</v>
      </c>
      <c r="D14" s="58" t="s">
        <v>175</v>
      </c>
      <c r="E14" s="58" t="s">
        <v>3379</v>
      </c>
      <c r="F14" s="58" t="s">
        <v>1125</v>
      </c>
      <c r="G14" s="63">
        <v>78634860</v>
      </c>
      <c r="H14" s="58" t="s">
        <v>3902</v>
      </c>
      <c r="I14" s="57"/>
    </row>
    <row r="15" spans="1:9" ht="60" x14ac:dyDescent="0.25">
      <c r="A15" s="58" t="s">
        <v>168</v>
      </c>
      <c r="B15" s="58" t="s">
        <v>3921</v>
      </c>
      <c r="C15" s="58" t="s">
        <v>173</v>
      </c>
      <c r="D15" s="58" t="s">
        <v>175</v>
      </c>
      <c r="E15" s="58" t="s">
        <v>3379</v>
      </c>
      <c r="F15" s="58" t="s">
        <v>3372</v>
      </c>
      <c r="G15" s="63">
        <v>76662230</v>
      </c>
      <c r="H15" s="58" t="s">
        <v>3903</v>
      </c>
      <c r="I15" s="57"/>
    </row>
    <row r="16" spans="1:9" ht="60" x14ac:dyDescent="0.25">
      <c r="A16" s="58" t="s">
        <v>176</v>
      </c>
      <c r="B16" s="58" t="s">
        <v>3922</v>
      </c>
      <c r="C16" s="58" t="s">
        <v>181</v>
      </c>
      <c r="D16" s="58" t="s">
        <v>183</v>
      </c>
      <c r="E16" s="58" t="s">
        <v>3380</v>
      </c>
      <c r="F16" s="58" t="s">
        <v>3381</v>
      </c>
      <c r="G16" s="63">
        <v>76174046</v>
      </c>
      <c r="H16" s="58" t="s">
        <v>3904</v>
      </c>
      <c r="I16" s="57"/>
    </row>
    <row r="17" spans="1:9" ht="60" x14ac:dyDescent="0.25">
      <c r="A17" s="58" t="s">
        <v>176</v>
      </c>
      <c r="B17" s="58" t="s">
        <v>3922</v>
      </c>
      <c r="C17" s="58" t="s">
        <v>181</v>
      </c>
      <c r="D17" s="58" t="s">
        <v>183</v>
      </c>
      <c r="E17" s="58" t="s">
        <v>3380</v>
      </c>
      <c r="F17" s="58" t="s">
        <v>1125</v>
      </c>
      <c r="G17" s="63">
        <v>78634860</v>
      </c>
      <c r="H17" s="58" t="s">
        <v>3902</v>
      </c>
      <c r="I17" s="57"/>
    </row>
    <row r="18" spans="1:9" ht="60" x14ac:dyDescent="0.25">
      <c r="A18" s="58" t="s">
        <v>184</v>
      </c>
      <c r="B18" s="58" t="s">
        <v>3923</v>
      </c>
      <c r="C18" s="58" t="s">
        <v>189</v>
      </c>
      <c r="D18" s="58" t="s">
        <v>191</v>
      </c>
      <c r="E18" s="58" t="s">
        <v>3382</v>
      </c>
      <c r="F18" s="58" t="s">
        <v>3370</v>
      </c>
      <c r="G18" s="63">
        <v>96814430</v>
      </c>
      <c r="H18" s="58" t="s">
        <v>3901</v>
      </c>
      <c r="I18" s="57"/>
    </row>
    <row r="19" spans="1:9" ht="60" x14ac:dyDescent="0.25">
      <c r="A19" s="58" t="s">
        <v>184</v>
      </c>
      <c r="B19" s="58" t="s">
        <v>3923</v>
      </c>
      <c r="C19" s="58" t="s">
        <v>189</v>
      </c>
      <c r="D19" s="58" t="s">
        <v>191</v>
      </c>
      <c r="E19" s="58" t="s">
        <v>3382</v>
      </c>
      <c r="F19" s="58" t="s">
        <v>3374</v>
      </c>
      <c r="G19" s="63">
        <v>96889500</v>
      </c>
      <c r="H19" s="58" t="s">
        <v>3900</v>
      </c>
      <c r="I19" s="57"/>
    </row>
    <row r="20" spans="1:9" ht="60" x14ac:dyDescent="0.25">
      <c r="A20" s="58" t="s">
        <v>209</v>
      </c>
      <c r="B20" s="58" t="s">
        <v>3924</v>
      </c>
      <c r="C20" s="58" t="s">
        <v>215</v>
      </c>
      <c r="D20" s="58" t="s">
        <v>217</v>
      </c>
      <c r="E20" s="58" t="s">
        <v>3383</v>
      </c>
      <c r="F20" s="58" t="s">
        <v>3384</v>
      </c>
      <c r="G20" s="63">
        <v>76052934</v>
      </c>
      <c r="H20" s="58" t="s">
        <v>3904</v>
      </c>
      <c r="I20" s="57"/>
    </row>
    <row r="21" spans="1:9" ht="60" x14ac:dyDescent="0.25">
      <c r="A21" s="58" t="s">
        <v>209</v>
      </c>
      <c r="B21" s="58" t="s">
        <v>3924</v>
      </c>
      <c r="C21" s="58" t="s">
        <v>215</v>
      </c>
      <c r="D21" s="58" t="s">
        <v>217</v>
      </c>
      <c r="E21" s="58" t="s">
        <v>3383</v>
      </c>
      <c r="F21" s="58" t="s">
        <v>3545</v>
      </c>
      <c r="G21" s="63">
        <v>0</v>
      </c>
      <c r="H21" s="58" t="s">
        <v>3905</v>
      </c>
      <c r="I21" s="57"/>
    </row>
    <row r="22" spans="1:9" ht="60" x14ac:dyDescent="0.25">
      <c r="A22" s="58" t="s">
        <v>227</v>
      </c>
      <c r="B22" s="58" t="s">
        <v>3925</v>
      </c>
      <c r="C22" s="58" t="s">
        <v>232</v>
      </c>
      <c r="D22" s="58" t="s">
        <v>234</v>
      </c>
      <c r="E22" s="58" t="s">
        <v>3385</v>
      </c>
      <c r="F22" s="58" t="s">
        <v>1125</v>
      </c>
      <c r="G22" s="63">
        <v>78634860</v>
      </c>
      <c r="H22" s="58" t="s">
        <v>3902</v>
      </c>
      <c r="I22" s="57"/>
    </row>
    <row r="23" spans="1:9" ht="60" x14ac:dyDescent="0.25">
      <c r="A23" s="58" t="s">
        <v>227</v>
      </c>
      <c r="B23" s="58" t="s">
        <v>3925</v>
      </c>
      <c r="C23" s="58" t="s">
        <v>232</v>
      </c>
      <c r="D23" s="58" t="s">
        <v>234</v>
      </c>
      <c r="E23" s="58" t="s">
        <v>3385</v>
      </c>
      <c r="F23" s="58" t="s">
        <v>3372</v>
      </c>
      <c r="G23" s="63">
        <v>76662230</v>
      </c>
      <c r="H23" s="58" t="s">
        <v>3903</v>
      </c>
      <c r="I23" s="57"/>
    </row>
    <row r="24" spans="1:9" ht="60" x14ac:dyDescent="0.25">
      <c r="A24" s="58" t="s">
        <v>235</v>
      </c>
      <c r="B24" s="58" t="s">
        <v>3926</v>
      </c>
      <c r="C24" s="58" t="s">
        <v>241</v>
      </c>
      <c r="D24" s="58" t="s">
        <v>243</v>
      </c>
      <c r="E24" s="58" t="s">
        <v>3386</v>
      </c>
      <c r="F24" s="58" t="s">
        <v>1125</v>
      </c>
      <c r="G24" s="63">
        <v>78634860</v>
      </c>
      <c r="H24" s="58" t="s">
        <v>3902</v>
      </c>
      <c r="I24" s="57"/>
    </row>
    <row r="25" spans="1:9" ht="60" x14ac:dyDescent="0.25">
      <c r="A25" s="58" t="s">
        <v>235</v>
      </c>
      <c r="B25" s="58" t="s">
        <v>3926</v>
      </c>
      <c r="C25" s="58" t="s">
        <v>241</v>
      </c>
      <c r="D25" s="58" t="s">
        <v>243</v>
      </c>
      <c r="E25" s="58" t="s">
        <v>3386</v>
      </c>
      <c r="F25" s="58" t="s">
        <v>3372</v>
      </c>
      <c r="G25" s="63">
        <v>76662230</v>
      </c>
      <c r="H25" s="58" t="s">
        <v>3903</v>
      </c>
      <c r="I25" s="57"/>
    </row>
    <row r="26" spans="1:9" ht="60" x14ac:dyDescent="0.25">
      <c r="A26" s="58" t="s">
        <v>260</v>
      </c>
      <c r="B26" s="58" t="s">
        <v>3927</v>
      </c>
      <c r="C26" s="58" t="s">
        <v>265</v>
      </c>
      <c r="D26" s="58" t="s">
        <v>267</v>
      </c>
      <c r="E26" s="58" t="s">
        <v>3387</v>
      </c>
      <c r="F26" s="58" t="s">
        <v>1319</v>
      </c>
      <c r="G26" s="63">
        <v>76493970</v>
      </c>
      <c r="H26" s="58" t="s">
        <v>3905</v>
      </c>
      <c r="I26" s="57"/>
    </row>
    <row r="27" spans="1:9" ht="60" x14ac:dyDescent="0.25">
      <c r="A27" s="58" t="s">
        <v>260</v>
      </c>
      <c r="B27" s="58" t="s">
        <v>3927</v>
      </c>
      <c r="C27" s="58" t="s">
        <v>265</v>
      </c>
      <c r="D27" s="58" t="s">
        <v>267</v>
      </c>
      <c r="E27" s="58" t="s">
        <v>3387</v>
      </c>
      <c r="F27" s="58" t="s">
        <v>3388</v>
      </c>
      <c r="G27" s="63">
        <v>96942440</v>
      </c>
      <c r="H27" s="58" t="s">
        <v>3900</v>
      </c>
      <c r="I27" s="57"/>
    </row>
    <row r="28" spans="1:9" ht="60" x14ac:dyDescent="0.25">
      <c r="A28" s="58" t="s">
        <v>287</v>
      </c>
      <c r="B28" s="58" t="s">
        <v>289</v>
      </c>
      <c r="C28" s="58" t="s">
        <v>293</v>
      </c>
      <c r="D28" s="58" t="s">
        <v>295</v>
      </c>
      <c r="E28" s="58" t="s">
        <v>3389</v>
      </c>
      <c r="F28" s="58" t="s">
        <v>3370</v>
      </c>
      <c r="G28" s="63">
        <v>96814430</v>
      </c>
      <c r="H28" s="58" t="s">
        <v>3901</v>
      </c>
      <c r="I28" s="57"/>
    </row>
    <row r="29" spans="1:9" ht="60" x14ac:dyDescent="0.25">
      <c r="A29" s="58" t="s">
        <v>287</v>
      </c>
      <c r="B29" s="58" t="s">
        <v>289</v>
      </c>
      <c r="C29" s="58" t="s">
        <v>293</v>
      </c>
      <c r="D29" s="58" t="s">
        <v>295</v>
      </c>
      <c r="E29" s="58" t="s">
        <v>3389</v>
      </c>
      <c r="F29" s="58" t="s">
        <v>3374</v>
      </c>
      <c r="G29" s="63">
        <v>96889500</v>
      </c>
      <c r="H29" s="58" t="s">
        <v>3900</v>
      </c>
      <c r="I29" s="57"/>
    </row>
    <row r="30" spans="1:9" ht="60" x14ac:dyDescent="0.25">
      <c r="A30" s="58" t="s">
        <v>296</v>
      </c>
      <c r="B30" s="58" t="s">
        <v>298</v>
      </c>
      <c r="C30" s="58" t="s">
        <v>301</v>
      </c>
      <c r="D30" s="58" t="s">
        <v>303</v>
      </c>
      <c r="E30" s="58" t="s">
        <v>3390</v>
      </c>
      <c r="F30" s="58" t="s">
        <v>1319</v>
      </c>
      <c r="G30" s="63">
        <v>76493970</v>
      </c>
      <c r="H30" s="58" t="s">
        <v>3905</v>
      </c>
      <c r="I30" s="57"/>
    </row>
    <row r="31" spans="1:9" ht="60" x14ac:dyDescent="0.25">
      <c r="A31" s="58" t="s">
        <v>296</v>
      </c>
      <c r="B31" s="58" t="s">
        <v>298</v>
      </c>
      <c r="C31" s="58" t="s">
        <v>301</v>
      </c>
      <c r="D31" s="58" t="s">
        <v>303</v>
      </c>
      <c r="E31" s="58" t="s">
        <v>3390</v>
      </c>
      <c r="F31" s="58" t="s">
        <v>3388</v>
      </c>
      <c r="G31" s="63">
        <v>96942440</v>
      </c>
      <c r="H31" s="58" t="s">
        <v>3900</v>
      </c>
      <c r="I31" s="57"/>
    </row>
    <row r="32" spans="1:9" ht="60" x14ac:dyDescent="0.25">
      <c r="A32" s="58" t="s">
        <v>304</v>
      </c>
      <c r="B32" s="58" t="s">
        <v>306</v>
      </c>
      <c r="C32" s="58" t="s">
        <v>310</v>
      </c>
      <c r="D32" s="58" t="s">
        <v>312</v>
      </c>
      <c r="E32" s="58" t="s">
        <v>3391</v>
      </c>
      <c r="F32" s="58" t="s">
        <v>1319</v>
      </c>
      <c r="G32" s="63">
        <v>76493970</v>
      </c>
      <c r="H32" s="58" t="s">
        <v>3905</v>
      </c>
      <c r="I32" s="57"/>
    </row>
    <row r="33" spans="1:9" ht="60" x14ac:dyDescent="0.25">
      <c r="A33" s="58" t="s">
        <v>304</v>
      </c>
      <c r="B33" s="58" t="s">
        <v>306</v>
      </c>
      <c r="C33" s="58" t="s">
        <v>310</v>
      </c>
      <c r="D33" s="58" t="s">
        <v>312</v>
      </c>
      <c r="E33" s="58" t="s">
        <v>3391</v>
      </c>
      <c r="F33" s="58" t="s">
        <v>3388</v>
      </c>
      <c r="G33" s="63">
        <v>96942440</v>
      </c>
      <c r="H33" s="58" t="s">
        <v>3900</v>
      </c>
      <c r="I33" s="57"/>
    </row>
    <row r="34" spans="1:9" ht="60" x14ac:dyDescent="0.25">
      <c r="A34" s="58" t="s">
        <v>313</v>
      </c>
      <c r="B34" s="58" t="s">
        <v>315</v>
      </c>
      <c r="C34" s="58" t="s">
        <v>319</v>
      </c>
      <c r="D34" s="58" t="s">
        <v>321</v>
      </c>
      <c r="E34" s="58" t="s">
        <v>3392</v>
      </c>
      <c r="F34" s="58" t="s">
        <v>3394</v>
      </c>
      <c r="G34" s="63">
        <v>76241919</v>
      </c>
      <c r="H34" s="58" t="s">
        <v>3905</v>
      </c>
      <c r="I34" s="57"/>
    </row>
    <row r="35" spans="1:9" ht="60" x14ac:dyDescent="0.25">
      <c r="A35" s="58" t="s">
        <v>313</v>
      </c>
      <c r="B35" s="58" t="s">
        <v>315</v>
      </c>
      <c r="C35" s="58" t="s">
        <v>319</v>
      </c>
      <c r="D35" s="58" t="s">
        <v>321</v>
      </c>
      <c r="E35" s="58" t="s">
        <v>3392</v>
      </c>
      <c r="F35" s="58" t="s">
        <v>3546</v>
      </c>
      <c r="G35" s="63">
        <v>0</v>
      </c>
      <c r="H35" s="58" t="s">
        <v>3905</v>
      </c>
      <c r="I35" s="57"/>
    </row>
    <row r="36" spans="1:9" ht="60" x14ac:dyDescent="0.25">
      <c r="A36" s="58" t="s">
        <v>313</v>
      </c>
      <c r="B36" s="58" t="s">
        <v>315</v>
      </c>
      <c r="C36" s="58" t="s">
        <v>319</v>
      </c>
      <c r="D36" s="58" t="s">
        <v>321</v>
      </c>
      <c r="E36" s="58" t="s">
        <v>3392</v>
      </c>
      <c r="F36" s="58" t="s">
        <v>3393</v>
      </c>
      <c r="G36" s="63">
        <v>76168897</v>
      </c>
      <c r="H36" s="58" t="s">
        <v>3902</v>
      </c>
      <c r="I36" s="57"/>
    </row>
    <row r="37" spans="1:9" ht="60" x14ac:dyDescent="0.25">
      <c r="A37" s="58" t="s">
        <v>322</v>
      </c>
      <c r="B37" s="58" t="s">
        <v>324</v>
      </c>
      <c r="C37" s="58" t="s">
        <v>329</v>
      </c>
      <c r="D37" s="58" t="s">
        <v>331</v>
      </c>
      <c r="E37" s="58" t="s">
        <v>3395</v>
      </c>
      <c r="F37" s="58" t="s">
        <v>1364</v>
      </c>
      <c r="G37" s="63">
        <v>96980720</v>
      </c>
      <c r="H37" s="58" t="s">
        <v>3906</v>
      </c>
      <c r="I37" s="57"/>
    </row>
    <row r="38" spans="1:9" ht="60" x14ac:dyDescent="0.25">
      <c r="A38" s="58" t="s">
        <v>322</v>
      </c>
      <c r="B38" s="58" t="s">
        <v>324</v>
      </c>
      <c r="C38" s="58" t="s">
        <v>329</v>
      </c>
      <c r="D38" s="58" t="s">
        <v>331</v>
      </c>
      <c r="E38" s="58" t="s">
        <v>3395</v>
      </c>
      <c r="F38" s="58" t="s">
        <v>3396</v>
      </c>
      <c r="G38" s="63">
        <v>77739680</v>
      </c>
      <c r="H38" s="58" t="s">
        <v>3906</v>
      </c>
      <c r="I38" s="57"/>
    </row>
    <row r="39" spans="1:9" ht="60" x14ac:dyDescent="0.25">
      <c r="A39" s="58" t="s">
        <v>322</v>
      </c>
      <c r="B39" s="58" t="s">
        <v>324</v>
      </c>
      <c r="C39" s="58" t="s">
        <v>329</v>
      </c>
      <c r="D39" s="58" t="s">
        <v>331</v>
      </c>
      <c r="E39" s="58" t="s">
        <v>3395</v>
      </c>
      <c r="F39" s="58" t="s">
        <v>3397</v>
      </c>
      <c r="G39" s="63">
        <v>94623000</v>
      </c>
      <c r="H39" s="58" t="s">
        <v>3904</v>
      </c>
      <c r="I39" s="57"/>
    </row>
    <row r="40" spans="1:9" ht="45" x14ac:dyDescent="0.25">
      <c r="A40" s="58" t="s">
        <v>332</v>
      </c>
      <c r="B40" s="58" t="s">
        <v>334</v>
      </c>
      <c r="C40" s="58" t="s">
        <v>337</v>
      </c>
      <c r="D40" s="58" t="s">
        <v>339</v>
      </c>
      <c r="E40" s="58" t="s">
        <v>3398</v>
      </c>
      <c r="F40" s="58" t="s">
        <v>3547</v>
      </c>
      <c r="G40" s="63">
        <v>76166816</v>
      </c>
      <c r="H40" s="58" t="s">
        <v>3900</v>
      </c>
      <c r="I40" s="57"/>
    </row>
    <row r="41" spans="1:9" ht="45" x14ac:dyDescent="0.25">
      <c r="A41" s="58" t="s">
        <v>332</v>
      </c>
      <c r="B41" s="58" t="s">
        <v>334</v>
      </c>
      <c r="C41" s="58" t="s">
        <v>337</v>
      </c>
      <c r="D41" s="58" t="s">
        <v>339</v>
      </c>
      <c r="E41" s="58" t="s">
        <v>3398</v>
      </c>
      <c r="F41" s="58" t="s">
        <v>2024</v>
      </c>
      <c r="G41" s="63">
        <v>96931450</v>
      </c>
      <c r="H41" s="58" t="s">
        <v>3902</v>
      </c>
      <c r="I41" s="57"/>
    </row>
    <row r="42" spans="1:9" ht="60" x14ac:dyDescent="0.25">
      <c r="A42" s="58" t="s">
        <v>340</v>
      </c>
      <c r="B42" s="58" t="s">
        <v>342</v>
      </c>
      <c r="C42" s="58" t="s">
        <v>346</v>
      </c>
      <c r="D42" s="58" t="s">
        <v>348</v>
      </c>
      <c r="E42" s="58" t="s">
        <v>3399</v>
      </c>
      <c r="F42" s="58" t="s">
        <v>3394</v>
      </c>
      <c r="G42" s="63">
        <v>76241919</v>
      </c>
      <c r="H42" s="58" t="s">
        <v>3905</v>
      </c>
      <c r="I42" s="57"/>
    </row>
    <row r="43" spans="1:9" ht="60" x14ac:dyDescent="0.25">
      <c r="A43" s="58" t="s">
        <v>340</v>
      </c>
      <c r="B43" s="58" t="s">
        <v>342</v>
      </c>
      <c r="C43" s="58" t="s">
        <v>346</v>
      </c>
      <c r="D43" s="58" t="s">
        <v>348</v>
      </c>
      <c r="E43" s="58" t="s">
        <v>3399</v>
      </c>
      <c r="F43" s="58" t="s">
        <v>3546</v>
      </c>
      <c r="G43" s="63">
        <v>0</v>
      </c>
      <c r="H43" s="58" t="s">
        <v>3905</v>
      </c>
      <c r="I43" s="57"/>
    </row>
    <row r="44" spans="1:9" ht="60" x14ac:dyDescent="0.25">
      <c r="A44" s="58" t="s">
        <v>340</v>
      </c>
      <c r="B44" s="58" t="s">
        <v>342</v>
      </c>
      <c r="C44" s="58" t="s">
        <v>346</v>
      </c>
      <c r="D44" s="58" t="s">
        <v>348</v>
      </c>
      <c r="E44" s="58" t="s">
        <v>3399</v>
      </c>
      <c r="F44" s="58" t="s">
        <v>3393</v>
      </c>
      <c r="G44" s="63">
        <v>76168897</v>
      </c>
      <c r="H44" s="58" t="s">
        <v>3902</v>
      </c>
      <c r="I44" s="57"/>
    </row>
    <row r="45" spans="1:9" ht="60" x14ac:dyDescent="0.25">
      <c r="A45" s="58" t="s">
        <v>349</v>
      </c>
      <c r="B45" s="58" t="s">
        <v>351</v>
      </c>
      <c r="C45" s="58" t="s">
        <v>354</v>
      </c>
      <c r="D45" s="58" t="s">
        <v>356</v>
      </c>
      <c r="E45" s="58" t="s">
        <v>3400</v>
      </c>
      <c r="F45" s="58" t="s">
        <v>3370</v>
      </c>
      <c r="G45" s="63">
        <v>96814430</v>
      </c>
      <c r="H45" s="58" t="s">
        <v>3901</v>
      </c>
      <c r="I45" s="57"/>
    </row>
    <row r="46" spans="1:9" ht="60" x14ac:dyDescent="0.25">
      <c r="A46" s="58" t="s">
        <v>349</v>
      </c>
      <c r="B46" s="58" t="s">
        <v>351</v>
      </c>
      <c r="C46" s="58" t="s">
        <v>354</v>
      </c>
      <c r="D46" s="58" t="s">
        <v>356</v>
      </c>
      <c r="E46" s="58" t="s">
        <v>3400</v>
      </c>
      <c r="F46" s="58" t="s">
        <v>3374</v>
      </c>
      <c r="G46" s="63">
        <v>96889500</v>
      </c>
      <c r="H46" s="58" t="s">
        <v>3900</v>
      </c>
      <c r="I46" s="57"/>
    </row>
    <row r="47" spans="1:9" ht="60" x14ac:dyDescent="0.25">
      <c r="A47" s="58" t="s">
        <v>357</v>
      </c>
      <c r="B47" s="58" t="s">
        <v>359</v>
      </c>
      <c r="C47" s="58" t="s">
        <v>363</v>
      </c>
      <c r="D47" s="58" t="s">
        <v>365</v>
      </c>
      <c r="E47" s="58" t="s">
        <v>3401</v>
      </c>
      <c r="F47" s="58" t="s">
        <v>3402</v>
      </c>
      <c r="G47" s="63">
        <v>96598430</v>
      </c>
      <c r="H47" s="58" t="s">
        <v>3903</v>
      </c>
      <c r="I47" s="57"/>
    </row>
    <row r="48" spans="1:9" ht="60" x14ac:dyDescent="0.25">
      <c r="A48" s="58" t="s">
        <v>357</v>
      </c>
      <c r="B48" s="58" t="s">
        <v>359</v>
      </c>
      <c r="C48" s="58" t="s">
        <v>363</v>
      </c>
      <c r="D48" s="58" t="s">
        <v>365</v>
      </c>
      <c r="E48" s="58" t="s">
        <v>3401</v>
      </c>
      <c r="F48" s="58" t="s">
        <v>1286</v>
      </c>
      <c r="G48" s="63">
        <v>92562000</v>
      </c>
      <c r="H48" s="58" t="s">
        <v>3902</v>
      </c>
      <c r="I48" s="57"/>
    </row>
    <row r="49" spans="1:9" ht="60" x14ac:dyDescent="0.25">
      <c r="A49" s="58" t="s">
        <v>374</v>
      </c>
      <c r="B49" s="58" t="s">
        <v>376</v>
      </c>
      <c r="C49" s="58" t="s">
        <v>380</v>
      </c>
      <c r="D49" s="58" t="s">
        <v>382</v>
      </c>
      <c r="E49" s="58" t="s">
        <v>3403</v>
      </c>
      <c r="F49" s="58" t="s">
        <v>1319</v>
      </c>
      <c r="G49" s="63">
        <v>76493970</v>
      </c>
      <c r="H49" s="58" t="s">
        <v>3905</v>
      </c>
      <c r="I49" s="57"/>
    </row>
    <row r="50" spans="1:9" ht="60" x14ac:dyDescent="0.25">
      <c r="A50" s="58" t="s">
        <v>374</v>
      </c>
      <c r="B50" s="58" t="s">
        <v>376</v>
      </c>
      <c r="C50" s="58" t="s">
        <v>380</v>
      </c>
      <c r="D50" s="58" t="s">
        <v>382</v>
      </c>
      <c r="E50" s="58" t="s">
        <v>3403</v>
      </c>
      <c r="F50" s="58" t="s">
        <v>3388</v>
      </c>
      <c r="G50" s="63">
        <v>96942440</v>
      </c>
      <c r="H50" s="58" t="s">
        <v>3900</v>
      </c>
      <c r="I50" s="57"/>
    </row>
    <row r="51" spans="1:9" ht="60" x14ac:dyDescent="0.25">
      <c r="A51" s="58" t="s">
        <v>390</v>
      </c>
      <c r="B51" s="58" t="s">
        <v>392</v>
      </c>
      <c r="C51" s="58" t="s">
        <v>396</v>
      </c>
      <c r="D51" s="58" t="s">
        <v>398</v>
      </c>
      <c r="E51" s="58" t="s">
        <v>3404</v>
      </c>
      <c r="F51" s="58" t="s">
        <v>3406</v>
      </c>
      <c r="G51" s="63">
        <v>10220346</v>
      </c>
      <c r="H51" s="58" t="s">
        <v>3905</v>
      </c>
      <c r="I51" s="57"/>
    </row>
    <row r="52" spans="1:9" ht="60" x14ac:dyDescent="0.25">
      <c r="A52" s="58" t="s">
        <v>390</v>
      </c>
      <c r="B52" s="58" t="s">
        <v>392</v>
      </c>
      <c r="C52" s="58" t="s">
        <v>396</v>
      </c>
      <c r="D52" s="58" t="s">
        <v>398</v>
      </c>
      <c r="E52" s="58" t="s">
        <v>3404</v>
      </c>
      <c r="F52" s="58" t="s">
        <v>3405</v>
      </c>
      <c r="G52" s="63">
        <v>99551130</v>
      </c>
      <c r="H52" s="58" t="s">
        <v>3907</v>
      </c>
      <c r="I52" s="57"/>
    </row>
    <row r="53" spans="1:9" ht="60" x14ac:dyDescent="0.25">
      <c r="A53" s="58" t="s">
        <v>409</v>
      </c>
      <c r="B53" s="58" t="s">
        <v>411</v>
      </c>
      <c r="C53" s="58" t="s">
        <v>414</v>
      </c>
      <c r="D53" s="58" t="s">
        <v>416</v>
      </c>
      <c r="E53" s="58" t="s">
        <v>3407</v>
      </c>
      <c r="F53" s="58" t="s">
        <v>3409</v>
      </c>
      <c r="G53" s="63">
        <v>96598430</v>
      </c>
      <c r="H53" s="58" t="s">
        <v>3903</v>
      </c>
      <c r="I53" s="57"/>
    </row>
    <row r="54" spans="1:9" ht="60" x14ac:dyDescent="0.25">
      <c r="A54" s="58" t="s">
        <v>409</v>
      </c>
      <c r="B54" s="58" t="s">
        <v>411</v>
      </c>
      <c r="C54" s="58" t="s">
        <v>414</v>
      </c>
      <c r="D54" s="58" t="s">
        <v>416</v>
      </c>
      <c r="E54" s="58" t="s">
        <v>3407</v>
      </c>
      <c r="F54" s="58" t="s">
        <v>3408</v>
      </c>
      <c r="G54" s="63">
        <v>76362172</v>
      </c>
      <c r="H54" s="58" t="s">
        <v>3906</v>
      </c>
      <c r="I54" s="57"/>
    </row>
    <row r="55" spans="1:9" ht="60" x14ac:dyDescent="0.25">
      <c r="A55" s="58" t="s">
        <v>417</v>
      </c>
      <c r="B55" s="58" t="s">
        <v>419</v>
      </c>
      <c r="C55" s="58" t="s">
        <v>423</v>
      </c>
      <c r="D55" s="58" t="s">
        <v>425</v>
      </c>
      <c r="E55" s="58" t="s">
        <v>3410</v>
      </c>
      <c r="F55" s="58" t="s">
        <v>3412</v>
      </c>
      <c r="G55" s="63">
        <v>76804710</v>
      </c>
      <c r="H55" s="58" t="s">
        <v>3906</v>
      </c>
      <c r="I55" s="57"/>
    </row>
    <row r="56" spans="1:9" ht="60" x14ac:dyDescent="0.25">
      <c r="A56" s="58" t="s">
        <v>417</v>
      </c>
      <c r="B56" s="58" t="s">
        <v>419</v>
      </c>
      <c r="C56" s="58" t="s">
        <v>423</v>
      </c>
      <c r="D56" s="58" t="s">
        <v>425</v>
      </c>
      <c r="E56" s="58" t="s">
        <v>3410</v>
      </c>
      <c r="F56" s="58" t="s">
        <v>3411</v>
      </c>
      <c r="G56" s="63">
        <v>76782470</v>
      </c>
      <c r="H56" s="58" t="s">
        <v>3905</v>
      </c>
      <c r="I56" s="57"/>
    </row>
    <row r="57" spans="1:9" ht="60" x14ac:dyDescent="0.25">
      <c r="A57" s="58" t="s">
        <v>426</v>
      </c>
      <c r="B57" s="58" t="s">
        <v>428</v>
      </c>
      <c r="C57" s="58" t="s">
        <v>431</v>
      </c>
      <c r="D57" s="58" t="s">
        <v>433</v>
      </c>
      <c r="E57" s="58" t="s">
        <v>3413</v>
      </c>
      <c r="F57" s="58" t="s">
        <v>3415</v>
      </c>
      <c r="G57" s="63">
        <v>59059340</v>
      </c>
      <c r="H57" s="58" t="s">
        <v>3905</v>
      </c>
      <c r="I57" s="57"/>
    </row>
    <row r="58" spans="1:9" ht="60" x14ac:dyDescent="0.25">
      <c r="A58" s="58" t="s">
        <v>426</v>
      </c>
      <c r="B58" s="58" t="s">
        <v>428</v>
      </c>
      <c r="C58" s="58" t="s">
        <v>431</v>
      </c>
      <c r="D58" s="58" t="s">
        <v>433</v>
      </c>
      <c r="E58" s="58" t="s">
        <v>3413</v>
      </c>
      <c r="F58" s="58" t="s">
        <v>3414</v>
      </c>
      <c r="G58" s="63">
        <v>94650000</v>
      </c>
      <c r="H58" s="58" t="s">
        <v>3906</v>
      </c>
      <c r="I58" s="57"/>
    </row>
    <row r="59" spans="1:9" ht="60" x14ac:dyDescent="0.25">
      <c r="A59" s="58" t="s">
        <v>434</v>
      </c>
      <c r="B59" s="58" t="s">
        <v>436</v>
      </c>
      <c r="C59" s="58" t="s">
        <v>439</v>
      </c>
      <c r="D59" s="58" t="s">
        <v>441</v>
      </c>
      <c r="E59" s="58" t="s">
        <v>3416</v>
      </c>
      <c r="F59" s="58" t="s">
        <v>3418</v>
      </c>
      <c r="G59" s="63">
        <v>59176830</v>
      </c>
      <c r="H59" s="58" t="s">
        <v>3900</v>
      </c>
      <c r="I59" s="57"/>
    </row>
    <row r="60" spans="1:9" ht="60" x14ac:dyDescent="0.25">
      <c r="A60" s="58" t="s">
        <v>434</v>
      </c>
      <c r="B60" s="58" t="s">
        <v>436</v>
      </c>
      <c r="C60" s="58" t="s">
        <v>439</v>
      </c>
      <c r="D60" s="58" t="s">
        <v>441</v>
      </c>
      <c r="E60" s="58" t="s">
        <v>3416</v>
      </c>
      <c r="F60" s="58" t="s">
        <v>3417</v>
      </c>
      <c r="G60" s="63">
        <v>99554390</v>
      </c>
      <c r="H60" s="58" t="s">
        <v>3908</v>
      </c>
      <c r="I60" s="57"/>
    </row>
    <row r="61" spans="1:9" ht="60" x14ac:dyDescent="0.25">
      <c r="A61" s="58" t="s">
        <v>442</v>
      </c>
      <c r="B61" s="58" t="s">
        <v>444</v>
      </c>
      <c r="C61" s="58" t="s">
        <v>448</v>
      </c>
      <c r="D61" s="58" t="s">
        <v>450</v>
      </c>
      <c r="E61" s="58" t="s">
        <v>3419</v>
      </c>
      <c r="F61" s="58" t="s">
        <v>3420</v>
      </c>
      <c r="G61" s="63">
        <v>79560070</v>
      </c>
      <c r="H61" s="58" t="s">
        <v>3900</v>
      </c>
      <c r="I61" s="57"/>
    </row>
    <row r="62" spans="1:9" ht="60" x14ac:dyDescent="0.25">
      <c r="A62" s="58" t="s">
        <v>442</v>
      </c>
      <c r="B62" s="58" t="s">
        <v>444</v>
      </c>
      <c r="C62" s="58" t="s">
        <v>448</v>
      </c>
      <c r="D62" s="58" t="s">
        <v>450</v>
      </c>
      <c r="E62" s="58" t="s">
        <v>3419</v>
      </c>
      <c r="F62" s="58" t="s">
        <v>3421</v>
      </c>
      <c r="G62" s="63">
        <v>99542000</v>
      </c>
      <c r="H62" s="58" t="s">
        <v>3908</v>
      </c>
      <c r="I62" s="57"/>
    </row>
    <row r="63" spans="1:9" ht="60" x14ac:dyDescent="0.25">
      <c r="A63" s="58" t="s">
        <v>451</v>
      </c>
      <c r="B63" s="58" t="s">
        <v>453</v>
      </c>
      <c r="C63" s="58" t="s">
        <v>457</v>
      </c>
      <c r="D63" s="58" t="s">
        <v>459</v>
      </c>
      <c r="E63" s="58" t="s">
        <v>3422</v>
      </c>
      <c r="F63" s="58" t="s">
        <v>3402</v>
      </c>
      <c r="G63" s="63">
        <v>96598430</v>
      </c>
      <c r="H63" s="58" t="s">
        <v>3903</v>
      </c>
      <c r="I63" s="57"/>
    </row>
    <row r="64" spans="1:9" ht="60" x14ac:dyDescent="0.25">
      <c r="A64" s="58" t="s">
        <v>451</v>
      </c>
      <c r="B64" s="58" t="s">
        <v>453</v>
      </c>
      <c r="C64" s="58" t="s">
        <v>457</v>
      </c>
      <c r="D64" s="58" t="s">
        <v>459</v>
      </c>
      <c r="E64" s="58" t="s">
        <v>3422</v>
      </c>
      <c r="F64" s="58" t="s">
        <v>1286</v>
      </c>
      <c r="G64" s="63">
        <v>92562000</v>
      </c>
      <c r="H64" s="58" t="s">
        <v>3902</v>
      </c>
      <c r="I64" s="57"/>
    </row>
    <row r="65" spans="1:9" ht="60" x14ac:dyDescent="0.25">
      <c r="A65" s="58" t="s">
        <v>451</v>
      </c>
      <c r="B65" s="58" t="s">
        <v>453</v>
      </c>
      <c r="C65" s="58" t="s">
        <v>457</v>
      </c>
      <c r="D65" s="58" t="s">
        <v>459</v>
      </c>
      <c r="E65" s="58" t="s">
        <v>3422</v>
      </c>
      <c r="F65" s="58" t="s">
        <v>1364</v>
      </c>
      <c r="G65" s="63">
        <v>96980720</v>
      </c>
      <c r="H65" s="58" t="s">
        <v>3906</v>
      </c>
      <c r="I65" s="57"/>
    </row>
    <row r="66" spans="1:9" ht="60" x14ac:dyDescent="0.25">
      <c r="A66" s="58" t="s">
        <v>451</v>
      </c>
      <c r="B66" s="58" t="s">
        <v>453</v>
      </c>
      <c r="C66" s="58" t="s">
        <v>457</v>
      </c>
      <c r="D66" s="58" t="s">
        <v>459</v>
      </c>
      <c r="E66" s="58" t="s">
        <v>3422</v>
      </c>
      <c r="F66" s="58" t="s">
        <v>3423</v>
      </c>
      <c r="G66" s="63">
        <v>93706000</v>
      </c>
      <c r="H66" s="58" t="s">
        <v>3902</v>
      </c>
      <c r="I66" s="57"/>
    </row>
    <row r="67" spans="1:9" ht="60" x14ac:dyDescent="0.25">
      <c r="A67" s="58" t="s">
        <v>460</v>
      </c>
      <c r="B67" s="58" t="s">
        <v>462</v>
      </c>
      <c r="C67" s="58" t="s">
        <v>465</v>
      </c>
      <c r="D67" s="58" t="s">
        <v>467</v>
      </c>
      <c r="E67" s="58" t="s">
        <v>3424</v>
      </c>
      <c r="F67" s="58" t="s">
        <v>3412</v>
      </c>
      <c r="G67" s="63">
        <v>76804710</v>
      </c>
      <c r="H67" s="58" t="s">
        <v>3906</v>
      </c>
      <c r="I67" s="57"/>
    </row>
    <row r="68" spans="1:9" ht="60" x14ac:dyDescent="0.25">
      <c r="A68" s="58" t="s">
        <v>460</v>
      </c>
      <c r="B68" s="58" t="s">
        <v>462</v>
      </c>
      <c r="C68" s="58" t="s">
        <v>465</v>
      </c>
      <c r="D68" s="58" t="s">
        <v>467</v>
      </c>
      <c r="E68" s="58" t="s">
        <v>3424</v>
      </c>
      <c r="F68" s="58" t="s">
        <v>3425</v>
      </c>
      <c r="G68" s="63">
        <v>0</v>
      </c>
      <c r="H68" s="58" t="s">
        <v>3905</v>
      </c>
      <c r="I68" s="57"/>
    </row>
    <row r="69" spans="1:9" ht="60" x14ac:dyDescent="0.25">
      <c r="A69" s="58" t="s">
        <v>460</v>
      </c>
      <c r="B69" s="58" t="s">
        <v>462</v>
      </c>
      <c r="C69" s="58" t="s">
        <v>465</v>
      </c>
      <c r="D69" s="58" t="s">
        <v>467</v>
      </c>
      <c r="E69" s="58" t="s">
        <v>3424</v>
      </c>
      <c r="F69" s="58" t="s">
        <v>3426</v>
      </c>
      <c r="G69" s="63">
        <v>76131061</v>
      </c>
      <c r="H69" s="58" t="s">
        <v>3903</v>
      </c>
      <c r="I69" s="57"/>
    </row>
    <row r="70" spans="1:9" ht="60" x14ac:dyDescent="0.25">
      <c r="A70" s="58" t="s">
        <v>468</v>
      </c>
      <c r="B70" s="58" t="s">
        <v>470</v>
      </c>
      <c r="C70" s="58" t="s">
        <v>474</v>
      </c>
      <c r="D70" s="58" t="s">
        <v>3427</v>
      </c>
      <c r="E70" s="58" t="s">
        <v>3428</v>
      </c>
      <c r="F70" s="58" t="s">
        <v>3547</v>
      </c>
      <c r="G70" s="63">
        <v>76166816</v>
      </c>
      <c r="H70" s="58" t="s">
        <v>3900</v>
      </c>
      <c r="I70" s="57"/>
    </row>
    <row r="71" spans="1:9" ht="60" x14ac:dyDescent="0.25">
      <c r="A71" s="58" t="s">
        <v>468</v>
      </c>
      <c r="B71" s="58" t="s">
        <v>470</v>
      </c>
      <c r="C71" s="58" t="s">
        <v>474</v>
      </c>
      <c r="D71" s="58" t="s">
        <v>3427</v>
      </c>
      <c r="E71" s="58" t="s">
        <v>3428</v>
      </c>
      <c r="F71" s="58" t="s">
        <v>2024</v>
      </c>
      <c r="G71" s="63">
        <v>96931450</v>
      </c>
      <c r="H71" s="58" t="s">
        <v>3902</v>
      </c>
      <c r="I71" s="57"/>
    </row>
    <row r="72" spans="1:9" ht="60" x14ac:dyDescent="0.25">
      <c r="A72" s="58" t="s">
        <v>476</v>
      </c>
      <c r="B72" s="58" t="s">
        <v>478</v>
      </c>
      <c r="C72" s="58" t="s">
        <v>481</v>
      </c>
      <c r="D72" s="58" t="s">
        <v>483</v>
      </c>
      <c r="E72" s="58" t="s">
        <v>3429</v>
      </c>
      <c r="F72" s="58" t="s">
        <v>1286</v>
      </c>
      <c r="G72" s="63">
        <v>92562000</v>
      </c>
      <c r="H72" s="58" t="s">
        <v>3902</v>
      </c>
      <c r="I72" s="57"/>
    </row>
    <row r="73" spans="1:9" ht="60" x14ac:dyDescent="0.25">
      <c r="A73" s="58" t="s">
        <v>476</v>
      </c>
      <c r="B73" s="58" t="s">
        <v>478</v>
      </c>
      <c r="C73" s="58" t="s">
        <v>481</v>
      </c>
      <c r="D73" s="58" t="s">
        <v>483</v>
      </c>
      <c r="E73" s="58" t="s">
        <v>3429</v>
      </c>
      <c r="F73" s="58" t="s">
        <v>3431</v>
      </c>
      <c r="G73" s="63">
        <v>96690790</v>
      </c>
      <c r="H73" s="58" t="s">
        <v>3901</v>
      </c>
      <c r="I73" s="57"/>
    </row>
    <row r="74" spans="1:9" ht="60" x14ac:dyDescent="0.25">
      <c r="A74" s="58" t="s">
        <v>476</v>
      </c>
      <c r="B74" s="58" t="s">
        <v>478</v>
      </c>
      <c r="C74" s="58" t="s">
        <v>481</v>
      </c>
      <c r="D74" s="58" t="s">
        <v>483</v>
      </c>
      <c r="E74" s="58" t="s">
        <v>3429</v>
      </c>
      <c r="F74" s="58" t="s">
        <v>3430</v>
      </c>
      <c r="G74" s="63">
        <v>76549420</v>
      </c>
      <c r="H74" s="58" t="s">
        <v>3904</v>
      </c>
      <c r="I74" s="57"/>
    </row>
    <row r="75" spans="1:9" ht="60" x14ac:dyDescent="0.25">
      <c r="A75" s="58" t="s">
        <v>484</v>
      </c>
      <c r="B75" s="58" t="s">
        <v>486</v>
      </c>
      <c r="C75" s="58" t="s">
        <v>489</v>
      </c>
      <c r="D75" s="58" t="s">
        <v>491</v>
      </c>
      <c r="E75" s="58" t="s">
        <v>3432</v>
      </c>
      <c r="F75" s="58" t="s">
        <v>1424</v>
      </c>
      <c r="G75" s="63">
        <v>89918800</v>
      </c>
      <c r="H75" s="58" t="s">
        <v>3907</v>
      </c>
      <c r="I75" s="57"/>
    </row>
    <row r="76" spans="1:9" ht="60" x14ac:dyDescent="0.25">
      <c r="A76" s="58" t="s">
        <v>484</v>
      </c>
      <c r="B76" s="58" t="s">
        <v>486</v>
      </c>
      <c r="C76" s="58" t="s">
        <v>489</v>
      </c>
      <c r="D76" s="58" t="s">
        <v>491</v>
      </c>
      <c r="E76" s="58" t="s">
        <v>3432</v>
      </c>
      <c r="F76" s="58" t="s">
        <v>3433</v>
      </c>
      <c r="G76" s="63">
        <v>76046493</v>
      </c>
      <c r="H76" s="58" t="s">
        <v>3908</v>
      </c>
      <c r="I76" s="57"/>
    </row>
    <row r="77" spans="1:9" ht="60" x14ac:dyDescent="0.25">
      <c r="A77" s="58" t="s">
        <v>492</v>
      </c>
      <c r="B77" s="58" t="s">
        <v>494</v>
      </c>
      <c r="C77" s="58" t="s">
        <v>497</v>
      </c>
      <c r="D77" s="58" t="s">
        <v>499</v>
      </c>
      <c r="E77" s="58" t="s">
        <v>3434</v>
      </c>
      <c r="F77" s="58" t="s">
        <v>3402</v>
      </c>
      <c r="G77" s="63">
        <v>96598430</v>
      </c>
      <c r="H77" s="58" t="s">
        <v>3903</v>
      </c>
      <c r="I77" s="57"/>
    </row>
    <row r="78" spans="1:9" ht="60" x14ac:dyDescent="0.25">
      <c r="A78" s="58" t="s">
        <v>492</v>
      </c>
      <c r="B78" s="58" t="s">
        <v>494</v>
      </c>
      <c r="C78" s="58" t="s">
        <v>497</v>
      </c>
      <c r="D78" s="58" t="s">
        <v>499</v>
      </c>
      <c r="E78" s="58" t="s">
        <v>3434</v>
      </c>
      <c r="F78" s="58" t="s">
        <v>3435</v>
      </c>
      <c r="G78" s="63">
        <v>76429902</v>
      </c>
      <c r="H78" s="58" t="s">
        <v>3908</v>
      </c>
      <c r="I78" s="57"/>
    </row>
    <row r="79" spans="1:9" ht="60" x14ac:dyDescent="0.25">
      <c r="A79" s="58" t="s">
        <v>500</v>
      </c>
      <c r="B79" s="58" t="s">
        <v>502</v>
      </c>
      <c r="C79" s="58" t="s">
        <v>506</v>
      </c>
      <c r="D79" s="58" t="s">
        <v>508</v>
      </c>
      <c r="E79" s="58" t="s">
        <v>3436</v>
      </c>
      <c r="F79" s="58" t="s">
        <v>3437</v>
      </c>
      <c r="G79" s="63">
        <v>76768902</v>
      </c>
      <c r="H79" s="58" t="s">
        <v>3909</v>
      </c>
      <c r="I79" s="57"/>
    </row>
    <row r="80" spans="1:9" ht="60" x14ac:dyDescent="0.25">
      <c r="A80" s="58" t="s">
        <v>500</v>
      </c>
      <c r="B80" s="58" t="s">
        <v>502</v>
      </c>
      <c r="C80" s="58" t="s">
        <v>506</v>
      </c>
      <c r="D80" s="58" t="s">
        <v>508</v>
      </c>
      <c r="E80" s="58" t="s">
        <v>3436</v>
      </c>
      <c r="F80" s="58" t="s">
        <v>3376</v>
      </c>
      <c r="G80" s="63">
        <v>76024565</v>
      </c>
      <c r="H80" s="58" t="s">
        <v>3901</v>
      </c>
      <c r="I80" s="57"/>
    </row>
    <row r="81" spans="1:9" ht="60" x14ac:dyDescent="0.25">
      <c r="A81" s="58" t="s">
        <v>531</v>
      </c>
      <c r="B81" s="58" t="s">
        <v>3929</v>
      </c>
      <c r="C81" s="58" t="s">
        <v>536</v>
      </c>
      <c r="D81" s="58" t="s">
        <v>538</v>
      </c>
      <c r="E81" s="58" t="s">
        <v>3438</v>
      </c>
      <c r="F81" s="58" t="s">
        <v>3440</v>
      </c>
      <c r="G81" s="63">
        <v>96966250</v>
      </c>
      <c r="H81" s="58" t="s">
        <v>3908</v>
      </c>
      <c r="I81" s="57"/>
    </row>
    <row r="82" spans="1:9" ht="60" x14ac:dyDescent="0.25">
      <c r="A82" s="58" t="s">
        <v>531</v>
      </c>
      <c r="B82" s="58" t="s">
        <v>3929</v>
      </c>
      <c r="C82" s="58" t="s">
        <v>536</v>
      </c>
      <c r="D82" s="58" t="s">
        <v>538</v>
      </c>
      <c r="E82" s="58" t="s">
        <v>3438</v>
      </c>
      <c r="F82" s="58" t="s">
        <v>3439</v>
      </c>
      <c r="G82" s="63">
        <v>76306557</v>
      </c>
      <c r="H82" s="58" t="s">
        <v>3905</v>
      </c>
      <c r="I82" s="57"/>
    </row>
    <row r="83" spans="1:9" ht="60" x14ac:dyDescent="0.25">
      <c r="A83" s="58" t="s">
        <v>539</v>
      </c>
      <c r="B83" s="58" t="s">
        <v>541</v>
      </c>
      <c r="C83" s="58" t="s">
        <v>544</v>
      </c>
      <c r="D83" s="58" t="s">
        <v>546</v>
      </c>
      <c r="E83" s="58" t="s">
        <v>3441</v>
      </c>
      <c r="F83" s="58" t="s">
        <v>3442</v>
      </c>
      <c r="G83" s="63">
        <v>96548780</v>
      </c>
      <c r="H83" s="58" t="s">
        <v>3901</v>
      </c>
      <c r="I83" s="57"/>
    </row>
    <row r="84" spans="1:9" ht="60" x14ac:dyDescent="0.25">
      <c r="A84" s="58" t="s">
        <v>539</v>
      </c>
      <c r="B84" s="58" t="s">
        <v>541</v>
      </c>
      <c r="C84" s="58" t="s">
        <v>544</v>
      </c>
      <c r="D84" s="58" t="s">
        <v>546</v>
      </c>
      <c r="E84" s="58" t="s">
        <v>3441</v>
      </c>
      <c r="F84" s="58" t="s">
        <v>3443</v>
      </c>
      <c r="G84" s="63">
        <v>96652050</v>
      </c>
      <c r="H84" s="58" t="s">
        <v>3908</v>
      </c>
      <c r="I84" s="57"/>
    </row>
    <row r="85" spans="1:9" ht="60" x14ac:dyDescent="0.25">
      <c r="A85" s="58" t="s">
        <v>547</v>
      </c>
      <c r="B85" s="58" t="s">
        <v>548</v>
      </c>
      <c r="C85" s="58" t="s">
        <v>551</v>
      </c>
      <c r="D85" s="58" t="s">
        <v>553</v>
      </c>
      <c r="E85" s="58" t="s">
        <v>3444</v>
      </c>
      <c r="F85" s="58" t="s">
        <v>1319</v>
      </c>
      <c r="G85" s="63">
        <v>76493970</v>
      </c>
      <c r="H85" s="58" t="s">
        <v>3905</v>
      </c>
      <c r="I85" s="57"/>
    </row>
    <row r="86" spans="1:9" ht="60" x14ac:dyDescent="0.25">
      <c r="A86" s="58" t="s">
        <v>547</v>
      </c>
      <c r="B86" s="58" t="s">
        <v>548</v>
      </c>
      <c r="C86" s="58" t="s">
        <v>551</v>
      </c>
      <c r="D86" s="58" t="s">
        <v>553</v>
      </c>
      <c r="E86" s="58" t="s">
        <v>3444</v>
      </c>
      <c r="F86" s="58" t="s">
        <v>3388</v>
      </c>
      <c r="G86" s="63">
        <v>96942440</v>
      </c>
      <c r="H86" s="58" t="s">
        <v>3900</v>
      </c>
      <c r="I86" s="57"/>
    </row>
    <row r="87" spans="1:9" ht="60" x14ac:dyDescent="0.25">
      <c r="A87" s="58" t="s">
        <v>554</v>
      </c>
      <c r="B87" s="58" t="s">
        <v>4141</v>
      </c>
      <c r="C87" s="58" t="s">
        <v>559</v>
      </c>
      <c r="D87" s="58" t="s">
        <v>561</v>
      </c>
      <c r="E87" s="58" t="s">
        <v>3445</v>
      </c>
      <c r="F87" s="58" t="s">
        <v>3446</v>
      </c>
      <c r="G87" s="63">
        <v>76090416</v>
      </c>
      <c r="H87" s="58" t="s">
        <v>3906</v>
      </c>
      <c r="I87" s="57"/>
    </row>
    <row r="88" spans="1:9" ht="60" x14ac:dyDescent="0.25">
      <c r="A88" s="58" t="s">
        <v>554</v>
      </c>
      <c r="B88" s="58" t="s">
        <v>4141</v>
      </c>
      <c r="C88" s="58" t="s">
        <v>559</v>
      </c>
      <c r="D88" s="58" t="s">
        <v>561</v>
      </c>
      <c r="E88" s="58" t="s">
        <v>3445</v>
      </c>
      <c r="F88" s="58" t="s">
        <v>3447</v>
      </c>
      <c r="G88" s="63">
        <v>59153840</v>
      </c>
      <c r="H88" s="58" t="s">
        <v>3906</v>
      </c>
      <c r="I88" s="57"/>
    </row>
    <row r="89" spans="1:9" ht="60" x14ac:dyDescent="0.25">
      <c r="A89" s="58" t="s">
        <v>569</v>
      </c>
      <c r="B89" s="58" t="s">
        <v>3930</v>
      </c>
      <c r="C89" s="58" t="s">
        <v>573</v>
      </c>
      <c r="D89" s="58" t="s">
        <v>575</v>
      </c>
      <c r="E89" s="58" t="s">
        <v>3448</v>
      </c>
      <c r="F89" s="58" t="s">
        <v>3393</v>
      </c>
      <c r="G89" s="63">
        <v>76168897</v>
      </c>
      <c r="H89" s="58" t="s">
        <v>3902</v>
      </c>
      <c r="I89" s="57"/>
    </row>
    <row r="90" spans="1:9" ht="60" x14ac:dyDescent="0.25">
      <c r="A90" s="58" t="s">
        <v>569</v>
      </c>
      <c r="B90" s="58" t="s">
        <v>3930</v>
      </c>
      <c r="C90" s="58" t="s">
        <v>573</v>
      </c>
      <c r="D90" s="58" t="s">
        <v>575</v>
      </c>
      <c r="E90" s="58" t="s">
        <v>3448</v>
      </c>
      <c r="F90" s="58" t="s">
        <v>3449</v>
      </c>
      <c r="G90" s="63">
        <v>76805223</v>
      </c>
      <c r="H90" s="58" t="s">
        <v>3902</v>
      </c>
      <c r="I90" s="57"/>
    </row>
    <row r="91" spans="1:9" ht="60" x14ac:dyDescent="0.25">
      <c r="A91" s="58" t="s">
        <v>576</v>
      </c>
      <c r="B91" s="58" t="s">
        <v>578</v>
      </c>
      <c r="C91" s="58" t="s">
        <v>581</v>
      </c>
      <c r="D91" s="58" t="s">
        <v>583</v>
      </c>
      <c r="E91" s="58" t="s">
        <v>3450</v>
      </c>
      <c r="F91" s="58" t="s">
        <v>1286</v>
      </c>
      <c r="G91" s="63">
        <v>92562000</v>
      </c>
      <c r="H91" s="58" t="s">
        <v>3902</v>
      </c>
      <c r="I91" s="57"/>
    </row>
    <row r="92" spans="1:9" ht="60" x14ac:dyDescent="0.25">
      <c r="A92" s="58" t="s">
        <v>576</v>
      </c>
      <c r="B92" s="58" t="s">
        <v>578</v>
      </c>
      <c r="C92" s="58" t="s">
        <v>581</v>
      </c>
      <c r="D92" s="58" t="s">
        <v>583</v>
      </c>
      <c r="E92" s="58" t="s">
        <v>3450</v>
      </c>
      <c r="F92" s="58" t="s">
        <v>3451</v>
      </c>
      <c r="G92" s="63">
        <v>76099537</v>
      </c>
      <c r="H92" s="58" t="s">
        <v>3900</v>
      </c>
      <c r="I92" s="57"/>
    </row>
    <row r="93" spans="1:9" ht="60" x14ac:dyDescent="0.25">
      <c r="A93" s="58" t="s">
        <v>584</v>
      </c>
      <c r="B93" s="58" t="s">
        <v>586</v>
      </c>
      <c r="C93" s="58" t="s">
        <v>589</v>
      </c>
      <c r="D93" s="58" t="s">
        <v>591</v>
      </c>
      <c r="E93" s="58" t="s">
        <v>3452</v>
      </c>
      <c r="F93" s="58" t="s">
        <v>1292</v>
      </c>
      <c r="G93" s="63">
        <v>96566940</v>
      </c>
      <c r="H93" s="58" t="s">
        <v>3905</v>
      </c>
      <c r="I93" s="57"/>
    </row>
    <row r="94" spans="1:9" ht="60" x14ac:dyDescent="0.25">
      <c r="A94" s="58" t="s">
        <v>584</v>
      </c>
      <c r="B94" s="58" t="s">
        <v>586</v>
      </c>
      <c r="C94" s="58" t="s">
        <v>589</v>
      </c>
      <c r="D94" s="58" t="s">
        <v>591</v>
      </c>
      <c r="E94" s="58" t="s">
        <v>3452</v>
      </c>
      <c r="F94" s="58" t="s">
        <v>3453</v>
      </c>
      <c r="G94" s="63">
        <v>79897170</v>
      </c>
      <c r="H94" s="58" t="s">
        <v>3905</v>
      </c>
      <c r="I94" s="57"/>
    </row>
    <row r="95" spans="1:9" ht="60" x14ac:dyDescent="0.25">
      <c r="A95" s="58" t="s">
        <v>592</v>
      </c>
      <c r="B95" s="58" t="s">
        <v>594</v>
      </c>
      <c r="C95" s="58" t="s">
        <v>597</v>
      </c>
      <c r="D95" s="58" t="s">
        <v>599</v>
      </c>
      <c r="E95" s="58" t="s">
        <v>3454</v>
      </c>
      <c r="F95" s="58" t="s">
        <v>3397</v>
      </c>
      <c r="G95" s="63">
        <v>94623000</v>
      </c>
      <c r="H95" s="58" t="s">
        <v>3904</v>
      </c>
      <c r="I95" s="57"/>
    </row>
    <row r="96" spans="1:9" ht="60" x14ac:dyDescent="0.25">
      <c r="A96" s="58" t="s">
        <v>592</v>
      </c>
      <c r="B96" s="58" t="s">
        <v>594</v>
      </c>
      <c r="C96" s="58" t="s">
        <v>597</v>
      </c>
      <c r="D96" s="58" t="s">
        <v>599</v>
      </c>
      <c r="E96" s="58" t="s">
        <v>3454</v>
      </c>
      <c r="F96" s="58" t="s">
        <v>3455</v>
      </c>
      <c r="G96" s="63">
        <v>79556490</v>
      </c>
      <c r="H96" s="58" t="s">
        <v>3905</v>
      </c>
      <c r="I96" s="57"/>
    </row>
    <row r="97" spans="1:9" ht="60" x14ac:dyDescent="0.25">
      <c r="A97" s="58" t="s">
        <v>600</v>
      </c>
      <c r="B97" s="58" t="s">
        <v>3931</v>
      </c>
      <c r="C97" s="58" t="s">
        <v>604</v>
      </c>
      <c r="D97" s="58" t="s">
        <v>606</v>
      </c>
      <c r="E97" s="58" t="s">
        <v>3456</v>
      </c>
      <c r="F97" s="58" t="s">
        <v>3457</v>
      </c>
      <c r="G97" s="63">
        <v>76010059</v>
      </c>
      <c r="H97" s="58" t="s">
        <v>3903</v>
      </c>
      <c r="I97" s="57"/>
    </row>
    <row r="98" spans="1:9" ht="60" x14ac:dyDescent="0.25">
      <c r="A98" s="58" t="s">
        <v>600</v>
      </c>
      <c r="B98" s="58" t="s">
        <v>3931</v>
      </c>
      <c r="C98" s="58" t="s">
        <v>604</v>
      </c>
      <c r="D98" s="58" t="s">
        <v>606</v>
      </c>
      <c r="E98" s="58" t="s">
        <v>3456</v>
      </c>
      <c r="F98" s="58" t="s">
        <v>3458</v>
      </c>
      <c r="G98" s="63">
        <v>76050732</v>
      </c>
      <c r="H98" s="58" t="s">
        <v>3904</v>
      </c>
      <c r="I98" s="57"/>
    </row>
    <row r="99" spans="1:9" ht="60" x14ac:dyDescent="0.25">
      <c r="A99" s="58" t="s">
        <v>607</v>
      </c>
      <c r="B99" s="58" t="s">
        <v>609</v>
      </c>
      <c r="C99" s="58" t="s">
        <v>612</v>
      </c>
      <c r="D99" s="58" t="s">
        <v>614</v>
      </c>
      <c r="E99" s="58" t="s">
        <v>3459</v>
      </c>
      <c r="F99" s="58" t="s">
        <v>1292</v>
      </c>
      <c r="G99" s="63">
        <v>96566940</v>
      </c>
      <c r="H99" s="58" t="s">
        <v>3905</v>
      </c>
      <c r="I99" s="57"/>
    </row>
    <row r="100" spans="1:9" ht="60" x14ac:dyDescent="0.25">
      <c r="A100" s="58" t="s">
        <v>607</v>
      </c>
      <c r="B100" s="58" t="s">
        <v>609</v>
      </c>
      <c r="C100" s="58" t="s">
        <v>612</v>
      </c>
      <c r="D100" s="58" t="s">
        <v>614</v>
      </c>
      <c r="E100" s="58" t="s">
        <v>3459</v>
      </c>
      <c r="F100" s="58" t="s">
        <v>3453</v>
      </c>
      <c r="G100" s="63">
        <v>79897170</v>
      </c>
      <c r="H100" s="58" t="s">
        <v>3905</v>
      </c>
      <c r="I100" s="57"/>
    </row>
    <row r="101" spans="1:9" ht="60" x14ac:dyDescent="0.25">
      <c r="A101" s="58" t="s">
        <v>615</v>
      </c>
      <c r="B101" s="58" t="s">
        <v>617</v>
      </c>
      <c r="C101" s="58" t="s">
        <v>620</v>
      </c>
      <c r="D101" s="58" t="s">
        <v>622</v>
      </c>
      <c r="E101" s="58" t="s">
        <v>3460</v>
      </c>
      <c r="F101" s="58" t="s">
        <v>3461</v>
      </c>
      <c r="G101" s="63">
        <v>77070368</v>
      </c>
      <c r="H101" s="58" t="s">
        <v>3902</v>
      </c>
      <c r="I101" s="57"/>
    </row>
    <row r="102" spans="1:9" ht="60" x14ac:dyDescent="0.25">
      <c r="A102" s="58" t="s">
        <v>615</v>
      </c>
      <c r="B102" s="58" t="s">
        <v>617</v>
      </c>
      <c r="C102" s="58" t="s">
        <v>620</v>
      </c>
      <c r="D102" s="58" t="s">
        <v>622</v>
      </c>
      <c r="E102" s="58" t="s">
        <v>3460</v>
      </c>
      <c r="F102" s="58" t="s">
        <v>3439</v>
      </c>
      <c r="G102" s="63">
        <v>76306557</v>
      </c>
      <c r="H102" s="58" t="s">
        <v>3905</v>
      </c>
      <c r="I102" s="57"/>
    </row>
    <row r="103" spans="1:9" ht="60" x14ac:dyDescent="0.25">
      <c r="A103" s="58" t="s">
        <v>623</v>
      </c>
      <c r="B103" s="58" t="s">
        <v>3932</v>
      </c>
      <c r="C103" s="58" t="s">
        <v>627</v>
      </c>
      <c r="D103" s="58" t="s">
        <v>629</v>
      </c>
      <c r="E103" s="58" t="s">
        <v>3462</v>
      </c>
      <c r="F103" s="58" t="s">
        <v>3461</v>
      </c>
      <c r="G103" s="63">
        <v>77070368</v>
      </c>
      <c r="H103" s="58" t="s">
        <v>3902</v>
      </c>
      <c r="I103" s="57"/>
    </row>
    <row r="104" spans="1:9" ht="60" x14ac:dyDescent="0.25">
      <c r="A104" s="58" t="s">
        <v>623</v>
      </c>
      <c r="B104" s="58" t="s">
        <v>3932</v>
      </c>
      <c r="C104" s="58" t="s">
        <v>627</v>
      </c>
      <c r="D104" s="58" t="s">
        <v>629</v>
      </c>
      <c r="E104" s="58" t="s">
        <v>3462</v>
      </c>
      <c r="F104" s="58" t="s">
        <v>3439</v>
      </c>
      <c r="G104" s="63">
        <v>76306557</v>
      </c>
      <c r="H104" s="58" t="s">
        <v>3905</v>
      </c>
      <c r="I104" s="57"/>
    </row>
    <row r="105" spans="1:9" ht="60" x14ac:dyDescent="0.25">
      <c r="A105" s="58" t="s">
        <v>630</v>
      </c>
      <c r="B105" s="58" t="s">
        <v>632</v>
      </c>
      <c r="C105" s="58" t="s">
        <v>635</v>
      </c>
      <c r="D105" s="58" t="s">
        <v>637</v>
      </c>
      <c r="E105" s="58" t="s">
        <v>3463</v>
      </c>
      <c r="F105" s="58" t="s">
        <v>3465</v>
      </c>
      <c r="G105" s="63">
        <v>96972810</v>
      </c>
      <c r="H105" s="58" t="s">
        <v>3902</v>
      </c>
      <c r="I105" s="57"/>
    </row>
    <row r="106" spans="1:9" ht="60" x14ac:dyDescent="0.25">
      <c r="A106" s="58" t="s">
        <v>630</v>
      </c>
      <c r="B106" s="58" t="s">
        <v>632</v>
      </c>
      <c r="C106" s="58" t="s">
        <v>635</v>
      </c>
      <c r="D106" s="58" t="s">
        <v>637</v>
      </c>
      <c r="E106" s="58" t="s">
        <v>3463</v>
      </c>
      <c r="F106" s="58" t="s">
        <v>3464</v>
      </c>
      <c r="G106" s="63">
        <v>77073480</v>
      </c>
      <c r="H106" s="58" t="s">
        <v>3905</v>
      </c>
      <c r="I106" s="57"/>
    </row>
    <row r="107" spans="1:9" ht="60" x14ac:dyDescent="0.25">
      <c r="A107" s="58" t="s">
        <v>638</v>
      </c>
      <c r="B107" s="58" t="s">
        <v>3933</v>
      </c>
      <c r="C107" s="58" t="s">
        <v>642</v>
      </c>
      <c r="D107" s="58" t="s">
        <v>644</v>
      </c>
      <c r="E107" s="58" t="s">
        <v>3466</v>
      </c>
      <c r="F107" s="58" t="s">
        <v>3467</v>
      </c>
      <c r="G107" s="63">
        <v>76429912</v>
      </c>
      <c r="H107" s="58" t="s">
        <v>3907</v>
      </c>
      <c r="I107" s="57"/>
    </row>
    <row r="108" spans="1:9" ht="60" x14ac:dyDescent="0.25">
      <c r="A108" s="58" t="s">
        <v>638</v>
      </c>
      <c r="B108" s="58" t="s">
        <v>3933</v>
      </c>
      <c r="C108" s="58" t="s">
        <v>642</v>
      </c>
      <c r="D108" s="58" t="s">
        <v>644</v>
      </c>
      <c r="E108" s="58" t="s">
        <v>3466</v>
      </c>
      <c r="F108" s="58" t="s">
        <v>3439</v>
      </c>
      <c r="G108" s="63">
        <v>76306557</v>
      </c>
      <c r="H108" s="58" t="s">
        <v>3905</v>
      </c>
      <c r="I108" s="57"/>
    </row>
    <row r="109" spans="1:9" ht="60" x14ac:dyDescent="0.25">
      <c r="A109" s="58" t="s">
        <v>645</v>
      </c>
      <c r="B109" s="58" t="s">
        <v>3934</v>
      </c>
      <c r="C109" s="58" t="s">
        <v>650</v>
      </c>
      <c r="D109" s="58" t="s">
        <v>652</v>
      </c>
      <c r="E109" s="58" t="s">
        <v>3468</v>
      </c>
      <c r="F109" s="58" t="s">
        <v>3469</v>
      </c>
      <c r="G109" s="63">
        <v>77201571</v>
      </c>
      <c r="H109" s="58" t="s">
        <v>3909</v>
      </c>
      <c r="I109" s="57"/>
    </row>
    <row r="110" spans="1:9" ht="60" x14ac:dyDescent="0.25">
      <c r="A110" s="58" t="s">
        <v>645</v>
      </c>
      <c r="B110" s="58" t="s">
        <v>3934</v>
      </c>
      <c r="C110" s="58" t="s">
        <v>650</v>
      </c>
      <c r="D110" s="58" t="s">
        <v>652</v>
      </c>
      <c r="E110" s="58" t="s">
        <v>3468</v>
      </c>
      <c r="F110" s="58" t="s">
        <v>3439</v>
      </c>
      <c r="G110" s="63">
        <v>76306557</v>
      </c>
      <c r="H110" s="58" t="s">
        <v>3905</v>
      </c>
      <c r="I110" s="57"/>
    </row>
    <row r="111" spans="1:9" ht="60" x14ac:dyDescent="0.25">
      <c r="A111" s="58" t="s">
        <v>659</v>
      </c>
      <c r="B111" s="58" t="s">
        <v>661</v>
      </c>
      <c r="C111" s="58" t="s">
        <v>665</v>
      </c>
      <c r="D111" s="58" t="s">
        <v>667</v>
      </c>
      <c r="E111" s="58" t="s">
        <v>3470</v>
      </c>
      <c r="F111" s="58" t="s">
        <v>3471</v>
      </c>
      <c r="G111" s="63">
        <v>76034082</v>
      </c>
      <c r="H111" s="58" t="s">
        <v>3905</v>
      </c>
      <c r="I111" s="57"/>
    </row>
    <row r="112" spans="1:9" ht="60" x14ac:dyDescent="0.25">
      <c r="A112" s="58" t="s">
        <v>659</v>
      </c>
      <c r="B112" s="58" t="s">
        <v>661</v>
      </c>
      <c r="C112" s="58" t="s">
        <v>665</v>
      </c>
      <c r="D112" s="58" t="s">
        <v>667</v>
      </c>
      <c r="E112" s="58" t="s">
        <v>3470</v>
      </c>
      <c r="F112" s="58" t="s">
        <v>1383</v>
      </c>
      <c r="G112" s="63">
        <v>0</v>
      </c>
      <c r="H112" s="58" t="s">
        <v>3905</v>
      </c>
      <c r="I112" s="57"/>
    </row>
    <row r="113" spans="1:9" ht="60" x14ac:dyDescent="0.25">
      <c r="A113" s="58" t="s">
        <v>668</v>
      </c>
      <c r="B113" s="58" t="s">
        <v>670</v>
      </c>
      <c r="C113" s="58" t="s">
        <v>673</v>
      </c>
      <c r="D113" s="58" t="s">
        <v>675</v>
      </c>
      <c r="E113" s="58" t="s">
        <v>3472</v>
      </c>
      <c r="F113" s="58" t="s">
        <v>1292</v>
      </c>
      <c r="G113" s="63">
        <v>96566940</v>
      </c>
      <c r="H113" s="58" t="s">
        <v>3905</v>
      </c>
      <c r="I113" s="57"/>
    </row>
    <row r="114" spans="1:9" ht="60" x14ac:dyDescent="0.25">
      <c r="A114" s="58" t="s">
        <v>668</v>
      </c>
      <c r="B114" s="58" t="s">
        <v>670</v>
      </c>
      <c r="C114" s="58" t="s">
        <v>673</v>
      </c>
      <c r="D114" s="58" t="s">
        <v>675</v>
      </c>
      <c r="E114" s="58" t="s">
        <v>3472</v>
      </c>
      <c r="F114" s="58" t="s">
        <v>3453</v>
      </c>
      <c r="G114" s="63">
        <v>79897170</v>
      </c>
      <c r="H114" s="58" t="s">
        <v>3905</v>
      </c>
      <c r="I114" s="57"/>
    </row>
    <row r="115" spans="1:9" ht="60" x14ac:dyDescent="0.25">
      <c r="A115" s="58" t="s">
        <v>676</v>
      </c>
      <c r="B115" s="58" t="s">
        <v>678</v>
      </c>
      <c r="C115" s="58" t="s">
        <v>681</v>
      </c>
      <c r="D115" s="58" t="s">
        <v>683</v>
      </c>
      <c r="E115" s="58" t="s">
        <v>3473</v>
      </c>
      <c r="F115" s="58" t="s">
        <v>3474</v>
      </c>
      <c r="G115" s="63">
        <v>77023617</v>
      </c>
      <c r="H115" s="58" t="s">
        <v>3908</v>
      </c>
      <c r="I115" s="57"/>
    </row>
    <row r="116" spans="1:9" ht="60" x14ac:dyDescent="0.25">
      <c r="A116" s="58" t="s">
        <v>676</v>
      </c>
      <c r="B116" s="58" t="s">
        <v>678</v>
      </c>
      <c r="C116" s="58" t="s">
        <v>681</v>
      </c>
      <c r="D116" s="58" t="s">
        <v>683</v>
      </c>
      <c r="E116" s="58" t="s">
        <v>3473</v>
      </c>
      <c r="F116" s="58" t="s">
        <v>3439</v>
      </c>
      <c r="G116" s="63">
        <v>76306557</v>
      </c>
      <c r="H116" s="58" t="s">
        <v>3905</v>
      </c>
      <c r="I116" s="57"/>
    </row>
    <row r="117" spans="1:9" ht="60" x14ac:dyDescent="0.25">
      <c r="A117" s="58" t="s">
        <v>676</v>
      </c>
      <c r="B117" s="58" t="s">
        <v>678</v>
      </c>
      <c r="C117" s="58" t="s">
        <v>681</v>
      </c>
      <c r="D117" s="58" t="s">
        <v>683</v>
      </c>
      <c r="E117" s="58" t="s">
        <v>3473</v>
      </c>
      <c r="F117" s="58" t="s">
        <v>1236</v>
      </c>
      <c r="G117" s="63">
        <v>59113590</v>
      </c>
      <c r="H117" s="58" t="s">
        <v>3909</v>
      </c>
      <c r="I117" s="57"/>
    </row>
    <row r="118" spans="1:9" ht="60" x14ac:dyDescent="0.25">
      <c r="A118" s="58" t="s">
        <v>676</v>
      </c>
      <c r="B118" s="58" t="s">
        <v>678</v>
      </c>
      <c r="C118" s="58" t="s">
        <v>681</v>
      </c>
      <c r="D118" s="58" t="s">
        <v>683</v>
      </c>
      <c r="E118" s="58" t="s">
        <v>3473</v>
      </c>
      <c r="F118" s="58" t="s">
        <v>3475</v>
      </c>
      <c r="G118" s="63">
        <v>76692949</v>
      </c>
      <c r="H118" s="58" t="s">
        <v>3907</v>
      </c>
      <c r="I118" s="57"/>
    </row>
    <row r="119" spans="1:9" ht="60" x14ac:dyDescent="0.25">
      <c r="A119" s="58" t="s">
        <v>684</v>
      </c>
      <c r="B119" s="58" t="s">
        <v>3936</v>
      </c>
      <c r="C119" s="58" t="s">
        <v>689</v>
      </c>
      <c r="D119" s="58" t="s">
        <v>691</v>
      </c>
      <c r="E119" s="58" t="s">
        <v>3476</v>
      </c>
      <c r="F119" s="58" t="s">
        <v>3477</v>
      </c>
      <c r="G119" s="63">
        <v>96986630</v>
      </c>
      <c r="H119" s="58" t="s">
        <v>3908</v>
      </c>
      <c r="I119" s="57"/>
    </row>
    <row r="120" spans="1:9" ht="60" x14ac:dyDescent="0.25">
      <c r="A120" s="58" t="s">
        <v>684</v>
      </c>
      <c r="B120" s="58" t="s">
        <v>3936</v>
      </c>
      <c r="C120" s="58" t="s">
        <v>689</v>
      </c>
      <c r="D120" s="58" t="s">
        <v>691</v>
      </c>
      <c r="E120" s="58" t="s">
        <v>3476</v>
      </c>
      <c r="F120" s="58" t="s">
        <v>3478</v>
      </c>
      <c r="G120" s="63">
        <v>59094150</v>
      </c>
      <c r="H120" s="58" t="s">
        <v>3904</v>
      </c>
      <c r="I120" s="57"/>
    </row>
    <row r="121" spans="1:9" ht="60" x14ac:dyDescent="0.25">
      <c r="A121" s="58" t="s">
        <v>693</v>
      </c>
      <c r="B121" s="58" t="s">
        <v>695</v>
      </c>
      <c r="C121" s="58" t="s">
        <v>698</v>
      </c>
      <c r="D121" s="58" t="s">
        <v>700</v>
      </c>
      <c r="E121" s="58" t="s">
        <v>3479</v>
      </c>
      <c r="F121" s="58" t="s">
        <v>3480</v>
      </c>
      <c r="G121" s="63">
        <v>76392124</v>
      </c>
      <c r="H121" s="58" t="s">
        <v>3908</v>
      </c>
      <c r="I121" s="57"/>
    </row>
    <row r="122" spans="1:9" ht="60" x14ac:dyDescent="0.25">
      <c r="A122" s="58" t="s">
        <v>693</v>
      </c>
      <c r="B122" s="58" t="s">
        <v>695</v>
      </c>
      <c r="C122" s="58" t="s">
        <v>698</v>
      </c>
      <c r="D122" s="58" t="s">
        <v>700</v>
      </c>
      <c r="E122" s="58" t="s">
        <v>3479</v>
      </c>
      <c r="F122" s="58" t="s">
        <v>1455</v>
      </c>
      <c r="G122" s="63">
        <v>76080707</v>
      </c>
      <c r="H122" s="58" t="s">
        <v>3902</v>
      </c>
      <c r="I122" s="57"/>
    </row>
    <row r="123" spans="1:9" ht="60" x14ac:dyDescent="0.25">
      <c r="A123" s="58" t="s">
        <v>701</v>
      </c>
      <c r="B123" s="58" t="s">
        <v>3937</v>
      </c>
      <c r="C123" s="58" t="s">
        <v>705</v>
      </c>
      <c r="D123" s="58" t="s">
        <v>707</v>
      </c>
      <c r="E123" s="58" t="s">
        <v>3481</v>
      </c>
      <c r="F123" s="58" t="s">
        <v>3478</v>
      </c>
      <c r="G123" s="63">
        <v>59094150</v>
      </c>
      <c r="H123" s="58" t="s">
        <v>3904</v>
      </c>
      <c r="I123" s="57"/>
    </row>
    <row r="124" spans="1:9" ht="60" x14ac:dyDescent="0.25">
      <c r="A124" s="58" t="s">
        <v>701</v>
      </c>
      <c r="B124" s="58" t="s">
        <v>3937</v>
      </c>
      <c r="C124" s="58" t="s">
        <v>705</v>
      </c>
      <c r="D124" s="58" t="s">
        <v>707</v>
      </c>
      <c r="E124" s="58" t="s">
        <v>3481</v>
      </c>
      <c r="F124" s="58" t="s">
        <v>1294</v>
      </c>
      <c r="G124" s="63">
        <v>76057576</v>
      </c>
      <c r="H124" s="58" t="s">
        <v>3906</v>
      </c>
      <c r="I124" s="57"/>
    </row>
    <row r="125" spans="1:9" ht="60" x14ac:dyDescent="0.25">
      <c r="A125" s="58" t="s">
        <v>708</v>
      </c>
      <c r="B125" s="58" t="s">
        <v>710</v>
      </c>
      <c r="C125" s="58" t="s">
        <v>713</v>
      </c>
      <c r="D125" s="58" t="s">
        <v>715</v>
      </c>
      <c r="E125" s="58" t="s">
        <v>3482</v>
      </c>
      <c r="F125" s="58" t="s">
        <v>1283</v>
      </c>
      <c r="G125" s="63">
        <v>76328930</v>
      </c>
      <c r="H125" s="58" t="s">
        <v>3906</v>
      </c>
      <c r="I125" s="57"/>
    </row>
    <row r="126" spans="1:9" ht="60" x14ac:dyDescent="0.25">
      <c r="A126" s="58" t="s">
        <v>708</v>
      </c>
      <c r="B126" s="58" t="s">
        <v>710</v>
      </c>
      <c r="C126" s="58" t="s">
        <v>713</v>
      </c>
      <c r="D126" s="58" t="s">
        <v>715</v>
      </c>
      <c r="E126" s="58" t="s">
        <v>3482</v>
      </c>
      <c r="F126" s="58" t="s">
        <v>3483</v>
      </c>
      <c r="G126" s="63">
        <v>88481800</v>
      </c>
      <c r="H126" s="58" t="s">
        <v>3900</v>
      </c>
      <c r="I126" s="57"/>
    </row>
    <row r="127" spans="1:9" ht="60" x14ac:dyDescent="0.25">
      <c r="A127" s="58" t="s">
        <v>716</v>
      </c>
      <c r="B127" s="58" t="s">
        <v>718</v>
      </c>
      <c r="C127" s="58" t="s">
        <v>721</v>
      </c>
      <c r="D127" s="58" t="s">
        <v>723</v>
      </c>
      <c r="E127" s="58" t="s">
        <v>3484</v>
      </c>
      <c r="F127" s="58" t="s">
        <v>1514</v>
      </c>
      <c r="G127" s="63">
        <v>59195930</v>
      </c>
      <c r="H127" s="58" t="s">
        <v>3900</v>
      </c>
      <c r="I127" s="57"/>
    </row>
    <row r="128" spans="1:9" ht="60" x14ac:dyDescent="0.25">
      <c r="A128" s="58" t="s">
        <v>716</v>
      </c>
      <c r="B128" s="58" t="s">
        <v>718</v>
      </c>
      <c r="C128" s="58" t="s">
        <v>721</v>
      </c>
      <c r="D128" s="58" t="s">
        <v>723</v>
      </c>
      <c r="E128" s="58" t="s">
        <v>3484</v>
      </c>
      <c r="F128" s="58" t="s">
        <v>3486</v>
      </c>
      <c r="G128" s="63">
        <v>77248482</v>
      </c>
      <c r="H128" s="58" t="s">
        <v>3901</v>
      </c>
      <c r="I128" s="57"/>
    </row>
    <row r="129" spans="1:9" ht="60" x14ac:dyDescent="0.25">
      <c r="A129" s="58" t="s">
        <v>716</v>
      </c>
      <c r="B129" s="58" t="s">
        <v>718</v>
      </c>
      <c r="C129" s="58" t="s">
        <v>721</v>
      </c>
      <c r="D129" s="58" t="s">
        <v>723</v>
      </c>
      <c r="E129" s="58" t="s">
        <v>3484</v>
      </c>
      <c r="F129" s="58" t="s">
        <v>3485</v>
      </c>
      <c r="G129" s="63">
        <v>59202900</v>
      </c>
      <c r="H129" s="58" t="s">
        <v>3904</v>
      </c>
      <c r="I129" s="57"/>
    </row>
    <row r="130" spans="1:9" ht="60" x14ac:dyDescent="0.25">
      <c r="A130" s="58" t="s">
        <v>724</v>
      </c>
      <c r="B130" s="58" t="s">
        <v>726</v>
      </c>
      <c r="C130" s="58" t="s">
        <v>729</v>
      </c>
      <c r="D130" s="58" t="s">
        <v>731</v>
      </c>
      <c r="E130" s="58" t="s">
        <v>3487</v>
      </c>
      <c r="F130" s="58" t="s">
        <v>3488</v>
      </c>
      <c r="G130" s="63">
        <v>59176290</v>
      </c>
      <c r="H130" s="58" t="s">
        <v>3908</v>
      </c>
      <c r="I130" s="57"/>
    </row>
    <row r="131" spans="1:9" ht="60" x14ac:dyDescent="0.25">
      <c r="A131" s="58" t="s">
        <v>724</v>
      </c>
      <c r="B131" s="58" t="s">
        <v>726</v>
      </c>
      <c r="C131" s="58" t="s">
        <v>729</v>
      </c>
      <c r="D131" s="58" t="s">
        <v>731</v>
      </c>
      <c r="E131" s="58" t="s">
        <v>3487</v>
      </c>
      <c r="F131" s="58" t="s">
        <v>3489</v>
      </c>
      <c r="G131" s="63">
        <v>59219880</v>
      </c>
      <c r="H131" s="58" t="s">
        <v>3905</v>
      </c>
      <c r="I131" s="57"/>
    </row>
    <row r="132" spans="1:9" ht="60" x14ac:dyDescent="0.25">
      <c r="A132" s="58" t="s">
        <v>732</v>
      </c>
      <c r="B132" s="58" t="s">
        <v>733</v>
      </c>
      <c r="C132" s="58" t="s">
        <v>738</v>
      </c>
      <c r="D132" s="58" t="s">
        <v>740</v>
      </c>
      <c r="E132" s="58" t="s">
        <v>3490</v>
      </c>
      <c r="F132" s="58" t="s">
        <v>3492</v>
      </c>
      <c r="G132" s="63">
        <v>59167920</v>
      </c>
      <c r="H132" s="58" t="s">
        <v>3900</v>
      </c>
      <c r="I132" s="57"/>
    </row>
    <row r="133" spans="1:9" ht="60" x14ac:dyDescent="0.25">
      <c r="A133" s="58" t="s">
        <v>732</v>
      </c>
      <c r="B133" s="58" t="s">
        <v>733</v>
      </c>
      <c r="C133" s="58" t="s">
        <v>738</v>
      </c>
      <c r="D133" s="58" t="s">
        <v>740</v>
      </c>
      <c r="E133" s="58" t="s">
        <v>3490</v>
      </c>
      <c r="F133" s="58" t="s">
        <v>3491</v>
      </c>
      <c r="G133" s="63">
        <v>59198800</v>
      </c>
      <c r="H133" s="58" t="s">
        <v>3905</v>
      </c>
      <c r="I133" s="57"/>
    </row>
    <row r="134" spans="1:9" ht="60" x14ac:dyDescent="0.25">
      <c r="A134" s="58" t="s">
        <v>732</v>
      </c>
      <c r="B134" s="58" t="s">
        <v>733</v>
      </c>
      <c r="C134" s="58" t="s">
        <v>738</v>
      </c>
      <c r="D134" s="58" t="s">
        <v>740</v>
      </c>
      <c r="E134" s="58" t="s">
        <v>3490</v>
      </c>
      <c r="F134" s="58" t="s">
        <v>3493</v>
      </c>
      <c r="G134" s="63">
        <v>59198790</v>
      </c>
      <c r="H134" s="58" t="s">
        <v>3902</v>
      </c>
      <c r="I134" s="57"/>
    </row>
    <row r="135" spans="1:9" ht="60" x14ac:dyDescent="0.25">
      <c r="A135" s="58" t="s">
        <v>741</v>
      </c>
      <c r="B135" s="58" t="s">
        <v>3938</v>
      </c>
      <c r="C135" s="58" t="s">
        <v>746</v>
      </c>
      <c r="D135" s="58" t="s">
        <v>748</v>
      </c>
      <c r="E135" s="58" t="s">
        <v>3494</v>
      </c>
      <c r="F135" s="58" t="s">
        <v>3488</v>
      </c>
      <c r="G135" s="63">
        <v>59176290</v>
      </c>
      <c r="H135" s="58" t="s">
        <v>3908</v>
      </c>
      <c r="I135" s="57"/>
    </row>
    <row r="136" spans="1:9" ht="60" x14ac:dyDescent="0.25">
      <c r="A136" s="58" t="s">
        <v>741</v>
      </c>
      <c r="B136" s="58" t="s">
        <v>3938</v>
      </c>
      <c r="C136" s="58" t="s">
        <v>746</v>
      </c>
      <c r="D136" s="58" t="s">
        <v>748</v>
      </c>
      <c r="E136" s="58" t="s">
        <v>3494</v>
      </c>
      <c r="F136" s="58" t="s">
        <v>3495</v>
      </c>
      <c r="G136" s="63">
        <v>0</v>
      </c>
      <c r="H136" s="58" t="s">
        <v>3905</v>
      </c>
      <c r="I136" s="57"/>
    </row>
    <row r="137" spans="1:9" ht="60" x14ac:dyDescent="0.25">
      <c r="A137" s="58" t="s">
        <v>749</v>
      </c>
      <c r="B137" s="58" t="s">
        <v>3954</v>
      </c>
      <c r="C137" s="58" t="s">
        <v>753</v>
      </c>
      <c r="D137" s="58" t="s">
        <v>755</v>
      </c>
      <c r="E137" s="58" t="s">
        <v>3496</v>
      </c>
      <c r="F137" s="58" t="s">
        <v>1432</v>
      </c>
      <c r="G137" s="63">
        <v>78119320</v>
      </c>
      <c r="H137" s="58" t="s">
        <v>3901</v>
      </c>
      <c r="I137" s="57"/>
    </row>
    <row r="138" spans="1:9" ht="60" x14ac:dyDescent="0.25">
      <c r="A138" s="58" t="s">
        <v>749</v>
      </c>
      <c r="B138" s="58" t="s">
        <v>3954</v>
      </c>
      <c r="C138" s="58" t="s">
        <v>753</v>
      </c>
      <c r="D138" s="58" t="s">
        <v>755</v>
      </c>
      <c r="E138" s="58" t="s">
        <v>3496</v>
      </c>
      <c r="F138" s="58" t="s">
        <v>1286</v>
      </c>
      <c r="G138" s="63">
        <v>92562000</v>
      </c>
      <c r="H138" s="58" t="s">
        <v>3902</v>
      </c>
      <c r="I138" s="57"/>
    </row>
    <row r="139" spans="1:9" ht="60" x14ac:dyDescent="0.25">
      <c r="A139" s="58" t="s">
        <v>749</v>
      </c>
      <c r="B139" s="58" t="s">
        <v>3954</v>
      </c>
      <c r="C139" s="58" t="s">
        <v>753</v>
      </c>
      <c r="D139" s="58" t="s">
        <v>755</v>
      </c>
      <c r="E139" s="58" t="s">
        <v>3496</v>
      </c>
      <c r="F139" s="58" t="s">
        <v>3497</v>
      </c>
      <c r="G139" s="63">
        <v>76046493</v>
      </c>
      <c r="H139" s="58" t="s">
        <v>3908</v>
      </c>
      <c r="I139" s="57"/>
    </row>
    <row r="140" spans="1:9" ht="60" x14ac:dyDescent="0.25">
      <c r="A140" s="58" t="s">
        <v>756</v>
      </c>
      <c r="B140" s="58" t="s">
        <v>3955</v>
      </c>
      <c r="C140" s="58" t="s">
        <v>760</v>
      </c>
      <c r="D140" s="58" t="s">
        <v>762</v>
      </c>
      <c r="E140" s="58" t="s">
        <v>3498</v>
      </c>
      <c r="F140" s="58" t="s">
        <v>3477</v>
      </c>
      <c r="G140" s="63">
        <v>96986630</v>
      </c>
      <c r="H140" s="58" t="s">
        <v>3908</v>
      </c>
      <c r="I140" s="57"/>
    </row>
    <row r="141" spans="1:9" ht="60" x14ac:dyDescent="0.25">
      <c r="A141" s="58" t="s">
        <v>756</v>
      </c>
      <c r="B141" s="58" t="s">
        <v>3955</v>
      </c>
      <c r="C141" s="58" t="s">
        <v>760</v>
      </c>
      <c r="D141" s="58" t="s">
        <v>762</v>
      </c>
      <c r="E141" s="58" t="s">
        <v>3498</v>
      </c>
      <c r="F141" s="58" t="s">
        <v>3499</v>
      </c>
      <c r="G141" s="63">
        <v>59094150</v>
      </c>
      <c r="H141" s="58" t="s">
        <v>3904</v>
      </c>
      <c r="I141" s="57"/>
    </row>
    <row r="142" spans="1:9" ht="60" x14ac:dyDescent="0.25">
      <c r="A142" s="58" t="s">
        <v>764</v>
      </c>
      <c r="B142" s="58" t="s">
        <v>766</v>
      </c>
      <c r="C142" s="58" t="s">
        <v>769</v>
      </c>
      <c r="D142" s="58" t="s">
        <v>771</v>
      </c>
      <c r="E142" s="58" t="s">
        <v>3500</v>
      </c>
      <c r="F142" s="58" t="s">
        <v>1283</v>
      </c>
      <c r="G142" s="63">
        <v>76328930</v>
      </c>
      <c r="H142" s="58" t="s">
        <v>3906</v>
      </c>
      <c r="I142" s="57"/>
    </row>
    <row r="143" spans="1:9" ht="60" x14ac:dyDescent="0.25">
      <c r="A143" s="58" t="s">
        <v>764</v>
      </c>
      <c r="B143" s="58" t="s">
        <v>766</v>
      </c>
      <c r="C143" s="58" t="s">
        <v>769</v>
      </c>
      <c r="D143" s="58" t="s">
        <v>771</v>
      </c>
      <c r="E143" s="58" t="s">
        <v>3500</v>
      </c>
      <c r="F143" s="58" t="s">
        <v>3501</v>
      </c>
      <c r="G143" s="63">
        <v>88481800</v>
      </c>
      <c r="H143" s="58" t="s">
        <v>3900</v>
      </c>
      <c r="I143" s="57"/>
    </row>
    <row r="144" spans="1:9" ht="60" x14ac:dyDescent="0.25">
      <c r="A144" s="58" t="s">
        <v>772</v>
      </c>
      <c r="B144" s="58" t="s">
        <v>774</v>
      </c>
      <c r="C144" s="58" t="s">
        <v>777</v>
      </c>
      <c r="D144" s="58" t="s">
        <v>779</v>
      </c>
      <c r="E144" s="58" t="s">
        <v>3502</v>
      </c>
      <c r="F144" s="58" t="s">
        <v>3465</v>
      </c>
      <c r="G144" s="63">
        <v>96972810</v>
      </c>
      <c r="H144" s="58" t="s">
        <v>3902</v>
      </c>
      <c r="I144" s="57"/>
    </row>
    <row r="145" spans="1:9" ht="60" x14ac:dyDescent="0.25">
      <c r="A145" s="58" t="s">
        <v>772</v>
      </c>
      <c r="B145" s="58" t="s">
        <v>774</v>
      </c>
      <c r="C145" s="58" t="s">
        <v>777</v>
      </c>
      <c r="D145" s="58" t="s">
        <v>779</v>
      </c>
      <c r="E145" s="58" t="s">
        <v>3502</v>
      </c>
      <c r="F145" s="58" t="s">
        <v>3464</v>
      </c>
      <c r="G145" s="63">
        <v>77073480</v>
      </c>
      <c r="H145" s="58" t="s">
        <v>3905</v>
      </c>
      <c r="I145" s="57"/>
    </row>
    <row r="146" spans="1:9" ht="60" x14ac:dyDescent="0.25">
      <c r="A146" s="58" t="s">
        <v>780</v>
      </c>
      <c r="B146" s="58" t="s">
        <v>3939</v>
      </c>
      <c r="C146" s="58" t="s">
        <v>784</v>
      </c>
      <c r="D146" s="58" t="s">
        <v>786</v>
      </c>
      <c r="E146" s="58" t="s">
        <v>3503</v>
      </c>
      <c r="F146" s="58" t="s">
        <v>1319</v>
      </c>
      <c r="G146" s="63">
        <v>76493970</v>
      </c>
      <c r="H146" s="58" t="s">
        <v>3905</v>
      </c>
      <c r="I146" s="57"/>
    </row>
    <row r="147" spans="1:9" ht="60" x14ac:dyDescent="0.25">
      <c r="A147" s="58" t="s">
        <v>780</v>
      </c>
      <c r="B147" s="58" t="s">
        <v>3939</v>
      </c>
      <c r="C147" s="58" t="s">
        <v>784</v>
      </c>
      <c r="D147" s="58" t="s">
        <v>786</v>
      </c>
      <c r="E147" s="58" t="s">
        <v>3503</v>
      </c>
      <c r="F147" s="58" t="s">
        <v>3388</v>
      </c>
      <c r="G147" s="63">
        <v>96942440</v>
      </c>
      <c r="H147" s="58" t="s">
        <v>3900</v>
      </c>
      <c r="I147" s="57"/>
    </row>
    <row r="148" spans="1:9" ht="60" x14ac:dyDescent="0.25">
      <c r="A148" s="58" t="s">
        <v>788</v>
      </c>
      <c r="B148" s="58" t="s">
        <v>790</v>
      </c>
      <c r="C148" s="58" t="s">
        <v>794</v>
      </c>
      <c r="D148" s="58" t="s">
        <v>796</v>
      </c>
      <c r="E148" s="58" t="s">
        <v>3504</v>
      </c>
      <c r="F148" s="58" t="s">
        <v>1286</v>
      </c>
      <c r="G148" s="63">
        <v>92562000</v>
      </c>
      <c r="H148" s="58" t="s">
        <v>3902</v>
      </c>
      <c r="I148" s="57"/>
    </row>
    <row r="149" spans="1:9" ht="60" x14ac:dyDescent="0.25">
      <c r="A149" s="58" t="s">
        <v>788</v>
      </c>
      <c r="B149" s="58" t="s">
        <v>790</v>
      </c>
      <c r="C149" s="58" t="s">
        <v>794</v>
      </c>
      <c r="D149" s="58" t="s">
        <v>796</v>
      </c>
      <c r="E149" s="58" t="s">
        <v>3504</v>
      </c>
      <c r="F149" s="58" t="s">
        <v>1364</v>
      </c>
      <c r="G149" s="63">
        <v>96980720</v>
      </c>
      <c r="H149" s="58" t="s">
        <v>3906</v>
      </c>
      <c r="I149" s="57"/>
    </row>
    <row r="150" spans="1:9" ht="60" x14ac:dyDescent="0.25">
      <c r="A150" s="58" t="s">
        <v>798</v>
      </c>
      <c r="B150" s="58" t="s">
        <v>3940</v>
      </c>
      <c r="C150" s="58" t="s">
        <v>801</v>
      </c>
      <c r="D150" s="58" t="s">
        <v>803</v>
      </c>
      <c r="E150" s="58" t="s">
        <v>3505</v>
      </c>
      <c r="F150" s="58" t="s">
        <v>1125</v>
      </c>
      <c r="G150" s="63">
        <v>78634860</v>
      </c>
      <c r="H150" s="58" t="s">
        <v>3902</v>
      </c>
      <c r="I150" s="57"/>
    </row>
    <row r="151" spans="1:9" ht="60" x14ac:dyDescent="0.25">
      <c r="A151" s="58" t="s">
        <v>798</v>
      </c>
      <c r="B151" s="58" t="s">
        <v>3940</v>
      </c>
      <c r="C151" s="58" t="s">
        <v>801</v>
      </c>
      <c r="D151" s="58" t="s">
        <v>803</v>
      </c>
      <c r="E151" s="58" t="s">
        <v>3505</v>
      </c>
      <c r="F151" s="58" t="s">
        <v>3506</v>
      </c>
      <c r="G151" s="63">
        <v>76662230</v>
      </c>
      <c r="H151" s="58" t="s">
        <v>3903</v>
      </c>
      <c r="I151" s="57"/>
    </row>
    <row r="152" spans="1:9" ht="60" x14ac:dyDescent="0.25">
      <c r="A152" s="58" t="s">
        <v>805</v>
      </c>
      <c r="B152" s="58" t="s">
        <v>3941</v>
      </c>
      <c r="C152" s="58" t="s">
        <v>809</v>
      </c>
      <c r="D152" s="58" t="s">
        <v>811</v>
      </c>
      <c r="E152" s="58" t="s">
        <v>3507</v>
      </c>
      <c r="F152" s="58" t="s">
        <v>1344</v>
      </c>
      <c r="G152" s="63">
        <v>76813312</v>
      </c>
      <c r="H152" s="58" t="s">
        <v>3906</v>
      </c>
      <c r="I152" s="57"/>
    </row>
    <row r="153" spans="1:9" ht="60" x14ac:dyDescent="0.25">
      <c r="A153" s="58" t="s">
        <v>805</v>
      </c>
      <c r="B153" s="58" t="s">
        <v>3941</v>
      </c>
      <c r="C153" s="58" t="s">
        <v>809</v>
      </c>
      <c r="D153" s="58" t="s">
        <v>811</v>
      </c>
      <c r="E153" s="58" t="s">
        <v>3507</v>
      </c>
      <c r="F153" s="58" t="s">
        <v>1351</v>
      </c>
      <c r="G153" s="63">
        <v>76204721</v>
      </c>
      <c r="H153" s="58" t="s">
        <v>3908</v>
      </c>
      <c r="I153" s="57"/>
    </row>
    <row r="154" spans="1:9" ht="60" x14ac:dyDescent="0.25">
      <c r="A154" s="58" t="s">
        <v>805</v>
      </c>
      <c r="B154" s="58" t="s">
        <v>3941</v>
      </c>
      <c r="C154" s="58" t="s">
        <v>809</v>
      </c>
      <c r="D154" s="58" t="s">
        <v>811</v>
      </c>
      <c r="E154" s="58" t="s">
        <v>3507</v>
      </c>
      <c r="F154" s="58" t="s">
        <v>1349</v>
      </c>
      <c r="G154" s="63">
        <v>96767460</v>
      </c>
      <c r="H154" s="58" t="s">
        <v>3903</v>
      </c>
      <c r="I154" s="57"/>
    </row>
    <row r="155" spans="1:9" ht="60" x14ac:dyDescent="0.25">
      <c r="A155" s="58" t="s">
        <v>805</v>
      </c>
      <c r="B155" s="58" t="s">
        <v>3941</v>
      </c>
      <c r="C155" s="58" t="s">
        <v>809</v>
      </c>
      <c r="D155" s="58" t="s">
        <v>811</v>
      </c>
      <c r="E155" s="58" t="s">
        <v>3507</v>
      </c>
      <c r="F155" s="58" t="s">
        <v>1283</v>
      </c>
      <c r="G155" s="63">
        <v>76328930</v>
      </c>
      <c r="H155" s="58" t="s">
        <v>3906</v>
      </c>
      <c r="I155" s="57"/>
    </row>
    <row r="156" spans="1:9" ht="60" x14ac:dyDescent="0.25">
      <c r="A156" s="58" t="s">
        <v>812</v>
      </c>
      <c r="B156" s="58" t="s">
        <v>3942</v>
      </c>
      <c r="C156" s="58" t="s">
        <v>816</v>
      </c>
      <c r="D156" s="58" t="s">
        <v>818</v>
      </c>
      <c r="E156" s="58" t="s">
        <v>3508</v>
      </c>
      <c r="F156" s="58" t="s">
        <v>3510</v>
      </c>
      <c r="G156" s="63">
        <v>59187170</v>
      </c>
      <c r="H156" s="58" t="s">
        <v>3904</v>
      </c>
      <c r="I156" s="57"/>
    </row>
    <row r="157" spans="1:9" ht="60" x14ac:dyDescent="0.25">
      <c r="A157" s="58" t="s">
        <v>812</v>
      </c>
      <c r="B157" s="58" t="s">
        <v>3942</v>
      </c>
      <c r="C157" s="58" t="s">
        <v>816</v>
      </c>
      <c r="D157" s="58" t="s">
        <v>818</v>
      </c>
      <c r="E157" s="58" t="s">
        <v>3508</v>
      </c>
      <c r="F157" s="58" t="s">
        <v>3509</v>
      </c>
      <c r="G157" s="63">
        <v>76264339</v>
      </c>
      <c r="H157" s="58" t="s">
        <v>3900</v>
      </c>
      <c r="I157" s="57"/>
    </row>
    <row r="158" spans="1:9" ht="60" x14ac:dyDescent="0.25">
      <c r="A158" s="58" t="s">
        <v>819</v>
      </c>
      <c r="B158" s="58" t="s">
        <v>821</v>
      </c>
      <c r="C158" s="58" t="s">
        <v>824</v>
      </c>
      <c r="D158" s="58" t="s">
        <v>826</v>
      </c>
      <c r="E158" s="58" t="s">
        <v>3511</v>
      </c>
      <c r="F158" s="58" t="s">
        <v>1319</v>
      </c>
      <c r="G158" s="63">
        <v>76493970</v>
      </c>
      <c r="H158" s="58" t="s">
        <v>3905</v>
      </c>
      <c r="I158" s="57"/>
    </row>
    <row r="159" spans="1:9" ht="60" x14ac:dyDescent="0.25">
      <c r="A159" s="58" t="s">
        <v>819</v>
      </c>
      <c r="B159" s="58" t="s">
        <v>821</v>
      </c>
      <c r="C159" s="58" t="s">
        <v>824</v>
      </c>
      <c r="D159" s="58" t="s">
        <v>826</v>
      </c>
      <c r="E159" s="58" t="s">
        <v>3511</v>
      </c>
      <c r="F159" s="58" t="s">
        <v>3388</v>
      </c>
      <c r="G159" s="63">
        <v>96942440</v>
      </c>
      <c r="H159" s="58" t="s">
        <v>3900</v>
      </c>
      <c r="I159" s="57"/>
    </row>
    <row r="160" spans="1:9" ht="60" x14ac:dyDescent="0.25">
      <c r="A160" s="58" t="s">
        <v>827</v>
      </c>
      <c r="B160" s="58" t="s">
        <v>829</v>
      </c>
      <c r="C160" s="58" t="s">
        <v>832</v>
      </c>
      <c r="D160" s="58" t="s">
        <v>834</v>
      </c>
      <c r="E160" s="58" t="s">
        <v>3512</v>
      </c>
      <c r="F160" s="58" t="s">
        <v>1294</v>
      </c>
      <c r="G160" s="63">
        <v>76057576</v>
      </c>
      <c r="H160" s="58" t="s">
        <v>3906</v>
      </c>
      <c r="I160" s="57"/>
    </row>
    <row r="161" spans="1:9" ht="60" x14ac:dyDescent="0.25">
      <c r="A161" s="58" t="s">
        <v>827</v>
      </c>
      <c r="B161" s="58" t="s">
        <v>829</v>
      </c>
      <c r="C161" s="58" t="s">
        <v>832</v>
      </c>
      <c r="D161" s="58" t="s">
        <v>834</v>
      </c>
      <c r="E161" s="58" t="s">
        <v>3512</v>
      </c>
      <c r="F161" s="58" t="s">
        <v>1240</v>
      </c>
      <c r="G161" s="63">
        <v>96786880</v>
      </c>
      <c r="H161" s="58" t="s">
        <v>3902</v>
      </c>
      <c r="I161" s="57"/>
    </row>
    <row r="162" spans="1:9" ht="60" x14ac:dyDescent="0.25">
      <c r="A162" s="58" t="s">
        <v>836</v>
      </c>
      <c r="B162" s="58" t="s">
        <v>838</v>
      </c>
      <c r="C162" s="58" t="s">
        <v>841</v>
      </c>
      <c r="D162" s="58" t="s">
        <v>843</v>
      </c>
      <c r="E162" s="58" t="s">
        <v>3513</v>
      </c>
      <c r="F162" s="58" t="s">
        <v>1292</v>
      </c>
      <c r="G162" s="63">
        <v>96566940</v>
      </c>
      <c r="H162" s="58" t="s">
        <v>3905</v>
      </c>
      <c r="I162" s="57"/>
    </row>
    <row r="163" spans="1:9" ht="60" x14ac:dyDescent="0.25">
      <c r="A163" s="58" t="s">
        <v>836</v>
      </c>
      <c r="B163" s="58" t="s">
        <v>838</v>
      </c>
      <c r="C163" s="58" t="s">
        <v>841</v>
      </c>
      <c r="D163" s="58" t="s">
        <v>843</v>
      </c>
      <c r="E163" s="58" t="s">
        <v>3513</v>
      </c>
      <c r="F163" s="58" t="s">
        <v>3439</v>
      </c>
      <c r="G163" s="63">
        <v>76306557</v>
      </c>
      <c r="H163" s="58" t="s">
        <v>3905</v>
      </c>
      <c r="I163" s="57"/>
    </row>
    <row r="164" spans="1:9" ht="60" x14ac:dyDescent="0.25">
      <c r="A164" s="58" t="s">
        <v>844</v>
      </c>
      <c r="B164" s="58" t="s">
        <v>3943</v>
      </c>
      <c r="C164" s="58" t="s">
        <v>848</v>
      </c>
      <c r="D164" s="58" t="s">
        <v>850</v>
      </c>
      <c r="E164" s="58" t="s">
        <v>3514</v>
      </c>
      <c r="F164" s="58" t="s">
        <v>3515</v>
      </c>
      <c r="G164" s="63">
        <v>76046493</v>
      </c>
      <c r="H164" s="58" t="s">
        <v>3908</v>
      </c>
      <c r="I164" s="57"/>
    </row>
    <row r="165" spans="1:9" ht="60" x14ac:dyDescent="0.25">
      <c r="A165" s="58" t="s">
        <v>844</v>
      </c>
      <c r="B165" s="58" t="s">
        <v>3943</v>
      </c>
      <c r="C165" s="58" t="s">
        <v>848</v>
      </c>
      <c r="D165" s="58" t="s">
        <v>850</v>
      </c>
      <c r="E165" s="58" t="s">
        <v>3514</v>
      </c>
      <c r="F165" s="58" t="s">
        <v>3516</v>
      </c>
      <c r="G165" s="63">
        <v>76328930</v>
      </c>
      <c r="H165" s="58" t="s">
        <v>3906</v>
      </c>
      <c r="I165" s="57"/>
    </row>
    <row r="166" spans="1:9" ht="60" x14ac:dyDescent="0.25">
      <c r="A166" s="58" t="s">
        <v>851</v>
      </c>
      <c r="B166" s="58" t="s">
        <v>3944</v>
      </c>
      <c r="C166" s="58" t="s">
        <v>855</v>
      </c>
      <c r="D166" s="58" t="s">
        <v>857</v>
      </c>
      <c r="E166" s="58" t="s">
        <v>3517</v>
      </c>
      <c r="F166" s="58" t="s">
        <v>1188</v>
      </c>
      <c r="G166" s="63">
        <v>76057576</v>
      </c>
      <c r="H166" s="58" t="s">
        <v>3906</v>
      </c>
      <c r="I166" s="57"/>
    </row>
    <row r="167" spans="1:9" ht="60" x14ac:dyDescent="0.25">
      <c r="A167" s="58" t="s">
        <v>851</v>
      </c>
      <c r="B167" s="58" t="s">
        <v>3944</v>
      </c>
      <c r="C167" s="58" t="s">
        <v>855</v>
      </c>
      <c r="D167" s="58" t="s">
        <v>857</v>
      </c>
      <c r="E167" s="58" t="s">
        <v>3517</v>
      </c>
      <c r="F167" s="58" t="s">
        <v>1240</v>
      </c>
      <c r="G167" s="63">
        <v>96786880</v>
      </c>
      <c r="H167" s="58" t="s">
        <v>3902</v>
      </c>
      <c r="I167" s="57"/>
    </row>
    <row r="168" spans="1:9" ht="60" x14ac:dyDescent="0.25">
      <c r="A168" s="58" t="s">
        <v>858</v>
      </c>
      <c r="B168" s="58" t="s">
        <v>3951</v>
      </c>
      <c r="C168" s="58" t="s">
        <v>862</v>
      </c>
      <c r="D168" s="58" t="s">
        <v>864</v>
      </c>
      <c r="E168" s="58" t="s">
        <v>3518</v>
      </c>
      <c r="F168" s="58" t="s">
        <v>1292</v>
      </c>
      <c r="G168" s="63">
        <v>96566940</v>
      </c>
      <c r="H168" s="58" t="s">
        <v>3905</v>
      </c>
      <c r="I168" s="57"/>
    </row>
    <row r="169" spans="1:9" ht="60" x14ac:dyDescent="0.25">
      <c r="A169" s="58" t="s">
        <v>858</v>
      </c>
      <c r="B169" s="58" t="s">
        <v>3951</v>
      </c>
      <c r="C169" s="58" t="s">
        <v>862</v>
      </c>
      <c r="D169" s="58" t="s">
        <v>864</v>
      </c>
      <c r="E169" s="58" t="s">
        <v>3518</v>
      </c>
      <c r="F169" s="58" t="s">
        <v>1188</v>
      </c>
      <c r="G169" s="63">
        <v>76057576</v>
      </c>
      <c r="H169" s="58" t="s">
        <v>3906</v>
      </c>
      <c r="I169" s="57"/>
    </row>
    <row r="170" spans="1:9" ht="30" x14ac:dyDescent="0.25">
      <c r="A170" s="58" t="s">
        <v>865</v>
      </c>
      <c r="B170" s="58" t="s">
        <v>3945</v>
      </c>
      <c r="C170" s="58" t="s">
        <v>871</v>
      </c>
      <c r="D170" s="58" t="s">
        <v>869</v>
      </c>
      <c r="E170" s="58" t="s">
        <v>3520</v>
      </c>
      <c r="F170" s="58" t="s">
        <v>3412</v>
      </c>
      <c r="G170" s="63">
        <v>76804710</v>
      </c>
      <c r="H170" s="58" t="s">
        <v>3906</v>
      </c>
      <c r="I170" s="57"/>
    </row>
    <row r="171" spans="1:9" ht="30" x14ac:dyDescent="0.25">
      <c r="A171" s="58" t="s">
        <v>865</v>
      </c>
      <c r="B171" s="58" t="s">
        <v>3945</v>
      </c>
      <c r="C171" s="58" t="s">
        <v>871</v>
      </c>
      <c r="D171" s="58" t="s">
        <v>869</v>
      </c>
      <c r="E171" s="58" t="s">
        <v>3520</v>
      </c>
      <c r="F171" s="58" t="s">
        <v>3521</v>
      </c>
      <c r="G171" s="63">
        <v>77261902</v>
      </c>
      <c r="H171" s="58" t="s">
        <v>3909</v>
      </c>
      <c r="I171" s="57"/>
    </row>
    <row r="172" spans="1:9" ht="60" x14ac:dyDescent="0.25">
      <c r="A172" s="58" t="s">
        <v>874</v>
      </c>
      <c r="B172" s="58" t="s">
        <v>3952</v>
      </c>
      <c r="C172" s="58" t="s">
        <v>878</v>
      </c>
      <c r="D172" s="58" t="s">
        <v>880</v>
      </c>
      <c r="E172" s="58" t="s">
        <v>3522</v>
      </c>
      <c r="F172" s="58" t="s">
        <v>1162</v>
      </c>
      <c r="G172" s="63">
        <v>59298210</v>
      </c>
      <c r="H172" s="58" t="s">
        <v>3909</v>
      </c>
      <c r="I172" s="57"/>
    </row>
    <row r="173" spans="1:9" ht="60" x14ac:dyDescent="0.25">
      <c r="A173" s="58" t="s">
        <v>874</v>
      </c>
      <c r="B173" s="58" t="s">
        <v>3952</v>
      </c>
      <c r="C173" s="58" t="s">
        <v>878</v>
      </c>
      <c r="D173" s="58" t="s">
        <v>880</v>
      </c>
      <c r="E173" s="58" t="s">
        <v>3522</v>
      </c>
      <c r="F173" s="58" t="s">
        <v>3523</v>
      </c>
      <c r="G173" s="63">
        <v>59296220</v>
      </c>
      <c r="H173" s="58" t="s">
        <v>3902</v>
      </c>
      <c r="I173" s="57"/>
    </row>
    <row r="174" spans="1:9" ht="60" x14ac:dyDescent="0.25">
      <c r="A174" s="58" t="s">
        <v>881</v>
      </c>
      <c r="B174" s="58" t="s">
        <v>883</v>
      </c>
      <c r="C174" s="58" t="s">
        <v>886</v>
      </c>
      <c r="D174" s="58" t="s">
        <v>888</v>
      </c>
      <c r="E174" s="58" t="s">
        <v>3524</v>
      </c>
      <c r="F174" s="58" t="s">
        <v>3412</v>
      </c>
      <c r="G174" s="63">
        <v>76804710</v>
      </c>
      <c r="H174" s="58" t="s">
        <v>3906</v>
      </c>
      <c r="I174" s="57"/>
    </row>
    <row r="175" spans="1:9" ht="60" x14ac:dyDescent="0.25">
      <c r="A175" s="58" t="s">
        <v>881</v>
      </c>
      <c r="B175" s="58" t="s">
        <v>883</v>
      </c>
      <c r="C175" s="58" t="s">
        <v>886</v>
      </c>
      <c r="D175" s="58" t="s">
        <v>888</v>
      </c>
      <c r="E175" s="58" t="s">
        <v>3524</v>
      </c>
      <c r="F175" s="58" t="s">
        <v>3525</v>
      </c>
      <c r="G175" s="63">
        <v>77294297</v>
      </c>
      <c r="H175" s="58" t="s">
        <v>3907</v>
      </c>
      <c r="I175" s="57"/>
    </row>
    <row r="176" spans="1:9" ht="60" x14ac:dyDescent="0.25">
      <c r="A176" s="58" t="s">
        <v>889</v>
      </c>
      <c r="B176" s="58" t="s">
        <v>3946</v>
      </c>
      <c r="C176" s="58" t="s">
        <v>894</v>
      </c>
      <c r="D176" s="58" t="s">
        <v>896</v>
      </c>
      <c r="E176" s="58" t="s">
        <v>3526</v>
      </c>
      <c r="F176" s="58" t="s">
        <v>1234</v>
      </c>
      <c r="G176" s="63">
        <v>59296590</v>
      </c>
      <c r="H176" s="58" t="s">
        <v>3902</v>
      </c>
      <c r="I176" s="57"/>
    </row>
    <row r="177" spans="1:9" ht="60" x14ac:dyDescent="0.25">
      <c r="A177" s="58" t="s">
        <v>889</v>
      </c>
      <c r="B177" s="58" t="s">
        <v>3946</v>
      </c>
      <c r="C177" s="58" t="s">
        <v>894</v>
      </c>
      <c r="D177" s="58" t="s">
        <v>896</v>
      </c>
      <c r="E177" s="58" t="s">
        <v>3526</v>
      </c>
      <c r="F177" s="58" t="s">
        <v>1230</v>
      </c>
      <c r="G177" s="63">
        <v>59299900</v>
      </c>
      <c r="H177" s="58" t="s">
        <v>3903</v>
      </c>
      <c r="I177" s="57"/>
    </row>
    <row r="178" spans="1:9" ht="60" x14ac:dyDescent="0.25">
      <c r="A178" s="58" t="s">
        <v>898</v>
      </c>
      <c r="B178" s="58" t="s">
        <v>3947</v>
      </c>
      <c r="C178" s="58" t="s">
        <v>902</v>
      </c>
      <c r="D178" s="58" t="s">
        <v>904</v>
      </c>
      <c r="E178" s="58" t="s">
        <v>1129</v>
      </c>
      <c r="F178" s="58" t="s">
        <v>1236</v>
      </c>
      <c r="G178" s="63">
        <v>59113590</v>
      </c>
      <c r="H178" s="58" t="s">
        <v>3909</v>
      </c>
      <c r="I178" s="57"/>
    </row>
    <row r="179" spans="1:9" ht="60" x14ac:dyDescent="0.25">
      <c r="A179" s="58" t="s">
        <v>898</v>
      </c>
      <c r="B179" s="58" t="s">
        <v>3947</v>
      </c>
      <c r="C179" s="58" t="s">
        <v>902</v>
      </c>
      <c r="D179" s="58" t="s">
        <v>904</v>
      </c>
      <c r="E179" s="58" t="s">
        <v>1129</v>
      </c>
      <c r="F179" s="58" t="s">
        <v>1188</v>
      </c>
      <c r="G179" s="63">
        <v>76057576</v>
      </c>
      <c r="H179" s="58" t="s">
        <v>3906</v>
      </c>
      <c r="I179" s="57"/>
    </row>
    <row r="180" spans="1:9" ht="60" x14ac:dyDescent="0.25">
      <c r="A180" s="58" t="s">
        <v>898</v>
      </c>
      <c r="B180" s="58" t="s">
        <v>3947</v>
      </c>
      <c r="C180" s="58" t="s">
        <v>902</v>
      </c>
      <c r="D180" s="58" t="s">
        <v>904</v>
      </c>
      <c r="E180" s="58" t="s">
        <v>1129</v>
      </c>
      <c r="F180" s="58" t="s">
        <v>1240</v>
      </c>
      <c r="G180" s="63">
        <v>96786880</v>
      </c>
      <c r="H180" s="58" t="s">
        <v>3902</v>
      </c>
      <c r="I180" s="57"/>
    </row>
    <row r="181" spans="1:9" ht="60" x14ac:dyDescent="0.25">
      <c r="A181" s="58" t="s">
        <v>905</v>
      </c>
      <c r="B181" s="58" t="s">
        <v>3948</v>
      </c>
      <c r="C181" s="58" t="s">
        <v>909</v>
      </c>
      <c r="D181" s="58" t="s">
        <v>911</v>
      </c>
      <c r="E181" s="58" t="s">
        <v>3276</v>
      </c>
      <c r="F181" s="58" t="s">
        <v>3415</v>
      </c>
      <c r="G181" s="63">
        <v>59059340</v>
      </c>
      <c r="H181" s="58" t="s">
        <v>3905</v>
      </c>
      <c r="I181" s="57"/>
    </row>
    <row r="182" spans="1:9" ht="60" x14ac:dyDescent="0.25">
      <c r="A182" s="58" t="s">
        <v>905</v>
      </c>
      <c r="B182" s="58" t="s">
        <v>3948</v>
      </c>
      <c r="C182" s="58" t="s">
        <v>909</v>
      </c>
      <c r="D182" s="58" t="s">
        <v>911</v>
      </c>
      <c r="E182" s="58" t="s">
        <v>3276</v>
      </c>
      <c r="F182" s="58" t="s">
        <v>3910</v>
      </c>
      <c r="G182" s="63">
        <v>77696915</v>
      </c>
      <c r="H182" s="58" t="s">
        <v>3554</v>
      </c>
      <c r="I182" s="57"/>
    </row>
    <row r="183" spans="1:9" ht="60" x14ac:dyDescent="0.25">
      <c r="A183" s="58" t="s">
        <v>919</v>
      </c>
      <c r="B183" s="58" t="s">
        <v>3950</v>
      </c>
      <c r="C183" s="58" t="s">
        <v>923</v>
      </c>
      <c r="D183" s="58" t="s">
        <v>925</v>
      </c>
      <c r="E183" s="58" t="s">
        <v>3527</v>
      </c>
      <c r="F183" s="58" t="s">
        <v>3530</v>
      </c>
      <c r="G183" s="63">
        <v>77294729</v>
      </c>
      <c r="H183" s="58" t="s">
        <v>3900</v>
      </c>
      <c r="I183" s="57"/>
    </row>
    <row r="184" spans="1:9" ht="60" x14ac:dyDescent="0.25">
      <c r="A184" s="58" t="s">
        <v>919</v>
      </c>
      <c r="B184" s="58" t="s">
        <v>3950</v>
      </c>
      <c r="C184" s="58" t="s">
        <v>923</v>
      </c>
      <c r="D184" s="58" t="s">
        <v>925</v>
      </c>
      <c r="E184" s="58" t="s">
        <v>3527</v>
      </c>
      <c r="F184" s="58" t="s">
        <v>3529</v>
      </c>
      <c r="G184" s="63">
        <v>77433037</v>
      </c>
      <c r="H184" s="58" t="s">
        <v>3909</v>
      </c>
      <c r="I184" s="57"/>
    </row>
    <row r="185" spans="1:9" ht="60" x14ac:dyDescent="0.25">
      <c r="A185" s="58" t="s">
        <v>919</v>
      </c>
      <c r="B185" s="58" t="s">
        <v>3950</v>
      </c>
      <c r="C185" s="58" t="s">
        <v>923</v>
      </c>
      <c r="D185" s="58" t="s">
        <v>925</v>
      </c>
      <c r="E185" s="58" t="s">
        <v>3527</v>
      </c>
      <c r="F185" s="58" t="s">
        <v>3528</v>
      </c>
      <c r="G185" s="63">
        <v>59202900</v>
      </c>
      <c r="H185" s="58" t="s">
        <v>3904</v>
      </c>
      <c r="I185" s="57"/>
    </row>
    <row r="186" spans="1:9" ht="60" x14ac:dyDescent="0.25">
      <c r="A186" s="58" t="s">
        <v>926</v>
      </c>
      <c r="B186" s="58" t="s">
        <v>3953</v>
      </c>
      <c r="C186" s="58" t="s">
        <v>930</v>
      </c>
      <c r="D186" s="58" t="s">
        <v>932</v>
      </c>
      <c r="E186" s="58" t="s">
        <v>3531</v>
      </c>
      <c r="F186" s="58" t="s">
        <v>3532</v>
      </c>
      <c r="G186" s="63">
        <v>76057576</v>
      </c>
      <c r="H186" s="58" t="s">
        <v>3906</v>
      </c>
      <c r="I186" s="57"/>
    </row>
    <row r="187" spans="1:9" ht="60" x14ac:dyDescent="0.25">
      <c r="A187" s="58" t="s">
        <v>926</v>
      </c>
      <c r="B187" s="58" t="s">
        <v>3953</v>
      </c>
      <c r="C187" s="58" t="s">
        <v>930</v>
      </c>
      <c r="D187" s="58" t="s">
        <v>932</v>
      </c>
      <c r="E187" s="58" t="s">
        <v>3531</v>
      </c>
      <c r="F187" s="58" t="s">
        <v>3533</v>
      </c>
      <c r="G187" s="63">
        <v>96786880</v>
      </c>
      <c r="H187" s="58" t="s">
        <v>3905</v>
      </c>
      <c r="I187" s="57"/>
    </row>
    <row r="188" spans="1:9" ht="60" x14ac:dyDescent="0.25">
      <c r="A188" s="58" t="s">
        <v>912</v>
      </c>
      <c r="B188" s="58" t="s">
        <v>3949</v>
      </c>
      <c r="C188" s="58" t="s">
        <v>916</v>
      </c>
      <c r="D188" s="58" t="s">
        <v>918</v>
      </c>
      <c r="E188" s="58" t="s">
        <v>3534</v>
      </c>
      <c r="F188" s="58" t="s">
        <v>3535</v>
      </c>
      <c r="G188" s="63">
        <v>59292610</v>
      </c>
      <c r="H188" s="58" t="s">
        <v>3903</v>
      </c>
      <c r="I188" s="57"/>
    </row>
    <row r="189" spans="1:9" ht="60" x14ac:dyDescent="0.25">
      <c r="A189" s="58" t="s">
        <v>912</v>
      </c>
      <c r="B189" s="58" t="s">
        <v>3949</v>
      </c>
      <c r="C189" s="58" t="s">
        <v>916</v>
      </c>
      <c r="D189" s="58" t="s">
        <v>3536</v>
      </c>
      <c r="E189" s="58" t="s">
        <v>3534</v>
      </c>
      <c r="F189" s="58" t="s">
        <v>3552</v>
      </c>
      <c r="G189" s="63">
        <v>77166734</v>
      </c>
      <c r="H189" s="58" t="s">
        <v>3905</v>
      </c>
      <c r="I189" s="57"/>
    </row>
    <row r="190" spans="1:9" ht="60" x14ac:dyDescent="0.25">
      <c r="A190" s="58" t="s">
        <v>912</v>
      </c>
      <c r="B190" s="58" t="s">
        <v>3949</v>
      </c>
      <c r="C190" s="58" t="s">
        <v>916</v>
      </c>
      <c r="D190" s="58" t="s">
        <v>3537</v>
      </c>
      <c r="E190" s="58" t="s">
        <v>3534</v>
      </c>
      <c r="F190" s="58" t="s">
        <v>3553</v>
      </c>
      <c r="G190" s="63">
        <v>77442783</v>
      </c>
      <c r="H190" s="58" t="s">
        <v>3554</v>
      </c>
      <c r="I190" s="57"/>
    </row>
    <row r="191" spans="1:9" ht="60" x14ac:dyDescent="0.25">
      <c r="A191" s="58" t="s">
        <v>933</v>
      </c>
      <c r="B191" s="58" t="s">
        <v>935</v>
      </c>
      <c r="C191" s="58" t="s">
        <v>3538</v>
      </c>
      <c r="D191" s="58" t="s">
        <v>939</v>
      </c>
      <c r="E191" s="58" t="s">
        <v>3539</v>
      </c>
      <c r="F191" s="58" t="s">
        <v>3523</v>
      </c>
      <c r="G191" s="63">
        <v>59296220</v>
      </c>
      <c r="H191" s="58" t="s">
        <v>3902</v>
      </c>
      <c r="I191" s="57"/>
    </row>
    <row r="192" spans="1:9" ht="60" x14ac:dyDescent="0.25">
      <c r="A192" s="58" t="s">
        <v>933</v>
      </c>
      <c r="B192" s="58" t="s">
        <v>935</v>
      </c>
      <c r="C192" s="58" t="s">
        <v>3538</v>
      </c>
      <c r="D192" s="58" t="s">
        <v>939</v>
      </c>
      <c r="E192" s="58" t="s">
        <v>3539</v>
      </c>
      <c r="F192" s="58" t="s">
        <v>3540</v>
      </c>
      <c r="G192" s="63">
        <v>0</v>
      </c>
      <c r="H192" s="58" t="s">
        <v>3905</v>
      </c>
      <c r="I192" s="57"/>
    </row>
    <row r="193" spans="1:9" ht="60" x14ac:dyDescent="0.25">
      <c r="A193" s="58" t="s">
        <v>948</v>
      </c>
      <c r="B193" s="58" t="s">
        <v>950</v>
      </c>
      <c r="C193" s="58" t="s">
        <v>953</v>
      </c>
      <c r="D193" s="58" t="s">
        <v>955</v>
      </c>
      <c r="E193" s="58" t="s">
        <v>3541</v>
      </c>
      <c r="F193" s="58" t="s">
        <v>3915</v>
      </c>
      <c r="G193" s="63">
        <v>96986630</v>
      </c>
      <c r="H193" s="58" t="s">
        <v>3908</v>
      </c>
      <c r="I193" s="57"/>
    </row>
    <row r="194" spans="1:9" ht="60" x14ac:dyDescent="0.25">
      <c r="A194" s="58" t="s">
        <v>948</v>
      </c>
      <c r="B194" s="58" t="s">
        <v>950</v>
      </c>
      <c r="C194" s="58" t="s">
        <v>953</v>
      </c>
      <c r="D194" s="58" t="s">
        <v>955</v>
      </c>
      <c r="E194" s="58" t="s">
        <v>3541</v>
      </c>
      <c r="F194" s="58" t="s">
        <v>3542</v>
      </c>
      <c r="G194" s="63">
        <v>59059340</v>
      </c>
      <c r="H194" s="58" t="s">
        <v>3905</v>
      </c>
      <c r="I194" s="57"/>
    </row>
    <row r="195" spans="1:9" ht="60" x14ac:dyDescent="0.25">
      <c r="A195" s="58" t="s">
        <v>940</v>
      </c>
      <c r="B195" s="58" t="s">
        <v>941</v>
      </c>
      <c r="C195" s="58" t="s">
        <v>945</v>
      </c>
      <c r="D195" s="58" t="s">
        <v>947</v>
      </c>
      <c r="E195" s="58" t="s">
        <v>4129</v>
      </c>
      <c r="F195" s="58" t="s">
        <v>3523</v>
      </c>
      <c r="G195" s="63">
        <v>59296220</v>
      </c>
      <c r="H195" s="58" t="s">
        <v>3902</v>
      </c>
      <c r="I195" s="57"/>
    </row>
    <row r="196" spans="1:9" ht="60" x14ac:dyDescent="0.25">
      <c r="A196" s="58" t="s">
        <v>940</v>
      </c>
      <c r="B196" s="58" t="s">
        <v>941</v>
      </c>
      <c r="C196" s="58" t="s">
        <v>945</v>
      </c>
      <c r="D196" s="58" t="s">
        <v>947</v>
      </c>
      <c r="E196" s="58" t="s">
        <v>4129</v>
      </c>
      <c r="F196" s="58" t="s">
        <v>3543</v>
      </c>
      <c r="G196" s="64">
        <v>0</v>
      </c>
      <c r="H196" s="58">
        <v>0</v>
      </c>
      <c r="I196" s="57"/>
    </row>
    <row r="197" spans="1:9" ht="60" x14ac:dyDescent="0.25">
      <c r="A197" s="58" t="s">
        <v>956</v>
      </c>
      <c r="B197" s="58" t="s">
        <v>958</v>
      </c>
      <c r="C197" s="58" t="s">
        <v>961</v>
      </c>
      <c r="D197" s="58" t="s">
        <v>963</v>
      </c>
      <c r="E197" s="58" t="s">
        <v>3544</v>
      </c>
      <c r="F197" s="58" t="s">
        <v>3523</v>
      </c>
      <c r="G197" s="63">
        <v>59296220</v>
      </c>
      <c r="H197" s="58" t="s">
        <v>3902</v>
      </c>
      <c r="I197" s="57"/>
    </row>
    <row r="198" spans="1:9" ht="60" x14ac:dyDescent="0.25">
      <c r="A198" s="58" t="s">
        <v>956</v>
      </c>
      <c r="B198" s="58" t="s">
        <v>958</v>
      </c>
      <c r="C198" s="58" t="s">
        <v>961</v>
      </c>
      <c r="D198" s="58" t="s">
        <v>963</v>
      </c>
      <c r="E198" s="58" t="s">
        <v>3544</v>
      </c>
      <c r="F198" s="58" t="s">
        <v>3540</v>
      </c>
      <c r="G198" s="63">
        <v>0</v>
      </c>
      <c r="H198" s="58" t="s">
        <v>3905</v>
      </c>
      <c r="I198" s="57"/>
    </row>
    <row r="199" spans="1:9" ht="30" x14ac:dyDescent="0.25">
      <c r="A199" s="58" t="s">
        <v>964</v>
      </c>
      <c r="B199" s="58" t="s">
        <v>965</v>
      </c>
      <c r="C199" s="2" t="s">
        <v>4122</v>
      </c>
      <c r="D199" s="2" t="s">
        <v>4124</v>
      </c>
      <c r="E199" s="58" t="s">
        <v>4125</v>
      </c>
      <c r="F199" s="58" t="s">
        <v>1294</v>
      </c>
      <c r="G199" s="63">
        <v>76057576</v>
      </c>
      <c r="H199" s="58" t="s">
        <v>3906</v>
      </c>
      <c r="I199" s="57"/>
    </row>
    <row r="200" spans="1:9" ht="30" x14ac:dyDescent="0.25">
      <c r="A200" s="58" t="s">
        <v>964</v>
      </c>
      <c r="B200" s="58" t="s">
        <v>965</v>
      </c>
      <c r="C200" s="2" t="s">
        <v>4122</v>
      </c>
      <c r="D200" s="2" t="s">
        <v>4124</v>
      </c>
      <c r="E200" s="58" t="s">
        <v>4125</v>
      </c>
      <c r="F200" s="58" t="s">
        <v>1240</v>
      </c>
      <c r="G200" s="63">
        <v>96786880</v>
      </c>
      <c r="H200" s="58" t="s">
        <v>3902</v>
      </c>
      <c r="I200" s="57"/>
    </row>
    <row r="201" spans="1:9" ht="30" x14ac:dyDescent="0.25">
      <c r="A201" s="58" t="s">
        <v>964</v>
      </c>
      <c r="B201" s="58" t="s">
        <v>965</v>
      </c>
      <c r="C201" s="2" t="s">
        <v>4122</v>
      </c>
      <c r="D201" s="2" t="s">
        <v>4124</v>
      </c>
      <c r="E201" s="58" t="s">
        <v>4125</v>
      </c>
      <c r="F201" s="58" t="s">
        <v>1292</v>
      </c>
      <c r="G201" s="63">
        <v>96566940</v>
      </c>
      <c r="H201" s="58" t="s">
        <v>3905</v>
      </c>
      <c r="I201" s="57"/>
    </row>
    <row r="202" spans="1:9" ht="60" x14ac:dyDescent="0.25">
      <c r="A202" s="58" t="s">
        <v>971</v>
      </c>
      <c r="B202" s="58" t="s">
        <v>972</v>
      </c>
      <c r="C202" s="58" t="s">
        <v>4127</v>
      </c>
      <c r="D202" s="58" t="s">
        <v>4128</v>
      </c>
      <c r="E202" s="58" t="s">
        <v>4130</v>
      </c>
      <c r="F202" s="58" t="s">
        <v>3548</v>
      </c>
      <c r="G202" s="63">
        <v>76493970</v>
      </c>
      <c r="H202" s="58" t="s">
        <v>3905</v>
      </c>
      <c r="I202" s="57"/>
    </row>
    <row r="203" spans="1:9" ht="30" x14ac:dyDescent="0.25">
      <c r="A203" s="22" t="s">
        <v>971</v>
      </c>
      <c r="B203" s="58" t="s">
        <v>972</v>
      </c>
      <c r="C203" s="22" t="s">
        <v>4127</v>
      </c>
      <c r="D203" s="22" t="s">
        <v>4128</v>
      </c>
      <c r="E203" s="22" t="s">
        <v>4130</v>
      </c>
      <c r="F203" s="58" t="s">
        <v>3388</v>
      </c>
      <c r="G203" s="63">
        <v>96942440</v>
      </c>
      <c r="H203" s="101">
        <v>1</v>
      </c>
    </row>
    <row r="204" spans="1:9" ht="45" x14ac:dyDescent="0.25">
      <c r="A204" t="s">
        <v>4113</v>
      </c>
      <c r="B204" s="58" t="s">
        <v>4115</v>
      </c>
      <c r="C204" s="58" t="s">
        <v>3899</v>
      </c>
      <c r="D204" s="58" t="s">
        <v>3519</v>
      </c>
      <c r="E204" s="58" t="s">
        <v>968</v>
      </c>
      <c r="F204" s="58" t="s">
        <v>1122</v>
      </c>
      <c r="G204" s="63">
        <v>59296220</v>
      </c>
      <c r="H204" s="58" t="s">
        <v>3902</v>
      </c>
    </row>
    <row r="205" spans="1:9" ht="30" x14ac:dyDescent="0.25">
      <c r="A205" t="s">
        <v>4113</v>
      </c>
      <c r="B205" s="58" t="s">
        <v>4115</v>
      </c>
      <c r="C205" s="58" t="s">
        <v>3899</v>
      </c>
      <c r="D205" s="58" t="s">
        <v>3519</v>
      </c>
      <c r="E205" s="58" t="s">
        <v>968</v>
      </c>
      <c r="F205" s="58" t="s">
        <v>4139</v>
      </c>
      <c r="G205" s="63">
        <v>0</v>
      </c>
      <c r="H205" s="58" t="s">
        <v>3905</v>
      </c>
    </row>
    <row r="206" spans="1:9" x14ac:dyDescent="0.25">
      <c r="A206" s="124" t="s">
        <v>4143</v>
      </c>
      <c r="B206" s="58" t="s">
        <v>4145</v>
      </c>
      <c r="C206" s="109" t="s">
        <v>4148</v>
      </c>
      <c r="D206" s="58" t="s">
        <v>3519</v>
      </c>
      <c r="E206" s="58" t="s">
        <v>968</v>
      </c>
      <c r="F206" s="58" t="s">
        <v>1125</v>
      </c>
      <c r="G206" s="63">
        <v>78634860</v>
      </c>
      <c r="H206" s="58" t="s">
        <v>3902</v>
      </c>
    </row>
    <row r="209" spans="7:7" x14ac:dyDescent="0.25">
      <c r="G209"/>
    </row>
    <row r="210" spans="7:7" x14ac:dyDescent="0.25">
      <c r="G210"/>
    </row>
    <row r="211" spans="7:7" x14ac:dyDescent="0.25">
      <c r="G211"/>
    </row>
    <row r="212" spans="7:7" x14ac:dyDescent="0.25">
      <c r="G212"/>
    </row>
    <row r="213" spans="7:7" x14ac:dyDescent="0.25">
      <c r="G213"/>
    </row>
    <row r="214" spans="7:7" x14ac:dyDescent="0.25">
      <c r="G214"/>
    </row>
    <row r="215" spans="7:7" x14ac:dyDescent="0.25">
      <c r="G215"/>
    </row>
  </sheetData>
  <pageMargins left="0.7" right="0.7" top="0.75" bottom="0.75" header="0.3" footer="0.3"/>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1"/>
  <sheetViews>
    <sheetView topLeftCell="C1" zoomScale="90" zoomScaleNormal="90" workbookViewId="0">
      <selection activeCell="C1" sqref="C1"/>
    </sheetView>
  </sheetViews>
  <sheetFormatPr baseColWidth="10" defaultColWidth="11.42578125" defaultRowHeight="15" x14ac:dyDescent="0.25"/>
  <cols>
    <col min="1" max="1" width="15.28515625" style="22" customWidth="1"/>
    <col min="2" max="2" width="99.28515625" style="22" bestFit="1" customWidth="1"/>
    <col min="3" max="3" width="61" style="22" customWidth="1"/>
    <col min="4" max="4" width="20" style="22" bestFit="1" customWidth="1"/>
    <col min="5" max="5" width="57.42578125" style="22" bestFit="1" customWidth="1"/>
    <col min="6" max="6" width="15.7109375" style="25" bestFit="1" customWidth="1"/>
    <col min="7" max="7" width="20.85546875" style="61" customWidth="1"/>
    <col min="8" max="8" width="21.42578125" style="29" customWidth="1"/>
    <col min="9" max="9" width="37.140625" style="22" customWidth="1"/>
    <col min="10" max="10" width="25.42578125" style="22" customWidth="1"/>
    <col min="11" max="16384" width="11.42578125" style="22"/>
  </cols>
  <sheetData>
    <row r="1" spans="1:10" s="26" customFormat="1" ht="30" x14ac:dyDescent="0.25">
      <c r="A1" s="70" t="s">
        <v>0</v>
      </c>
      <c r="B1" s="69" t="s">
        <v>3</v>
      </c>
      <c r="C1" s="69" t="s">
        <v>21</v>
      </c>
      <c r="D1" s="69" t="s">
        <v>20</v>
      </c>
      <c r="E1" s="69" t="s">
        <v>3549</v>
      </c>
      <c r="F1" s="69" t="s">
        <v>3277</v>
      </c>
      <c r="G1" s="69" t="s">
        <v>3278</v>
      </c>
      <c r="H1" s="69" t="s">
        <v>3279</v>
      </c>
      <c r="I1" s="69" t="s">
        <v>3282</v>
      </c>
      <c r="J1" s="69" t="s">
        <v>3284</v>
      </c>
    </row>
    <row r="2" spans="1:10" ht="14.45" customHeight="1" x14ac:dyDescent="0.25">
      <c r="A2" s="60" t="s">
        <v>82</v>
      </c>
      <c r="B2" s="60" t="s">
        <v>4169</v>
      </c>
      <c r="C2" s="60" t="s">
        <v>91</v>
      </c>
      <c r="D2" s="60" t="s">
        <v>90</v>
      </c>
      <c r="E2" s="59" t="s">
        <v>3275</v>
      </c>
      <c r="F2" s="61">
        <v>76024563</v>
      </c>
      <c r="G2" s="61">
        <v>1</v>
      </c>
      <c r="H2" s="59" t="s">
        <v>3280</v>
      </c>
      <c r="I2" s="60" t="s">
        <v>3283</v>
      </c>
      <c r="J2" s="59" t="s">
        <v>1316</v>
      </c>
    </row>
    <row r="3" spans="1:10" ht="14.45" customHeight="1" x14ac:dyDescent="0.25">
      <c r="A3" s="60" t="s">
        <v>82</v>
      </c>
      <c r="B3" s="60" t="s">
        <v>4169</v>
      </c>
      <c r="C3" s="60" t="s">
        <v>91</v>
      </c>
      <c r="D3" s="60" t="s">
        <v>90</v>
      </c>
      <c r="E3" s="59" t="s">
        <v>3367</v>
      </c>
      <c r="F3" s="61">
        <v>59173300</v>
      </c>
      <c r="G3" s="61">
        <v>1</v>
      </c>
      <c r="H3" s="59" t="s">
        <v>3555</v>
      </c>
      <c r="I3" s="60" t="s">
        <v>3283</v>
      </c>
      <c r="J3" s="59" t="s">
        <v>1316</v>
      </c>
    </row>
    <row r="4" spans="1:10" ht="14.45" customHeight="1" x14ac:dyDescent="0.25">
      <c r="A4" s="60" t="s">
        <v>82</v>
      </c>
      <c r="B4" s="60" t="s">
        <v>4169</v>
      </c>
      <c r="C4" s="60" t="s">
        <v>91</v>
      </c>
      <c r="D4" s="60" t="s">
        <v>90</v>
      </c>
      <c r="E4" s="59" t="s">
        <v>3275</v>
      </c>
      <c r="F4" s="61">
        <v>76024563</v>
      </c>
      <c r="G4" s="61">
        <v>1</v>
      </c>
      <c r="H4" s="59" t="s">
        <v>3556</v>
      </c>
      <c r="I4" s="60" t="s">
        <v>3557</v>
      </c>
      <c r="J4" s="59" t="s">
        <v>3558</v>
      </c>
    </row>
    <row r="5" spans="1:10" ht="15" customHeight="1" x14ac:dyDescent="0.25">
      <c r="A5" s="60" t="s">
        <v>82</v>
      </c>
      <c r="B5" s="60" t="s">
        <v>4169</v>
      </c>
      <c r="C5" s="60" t="s">
        <v>91</v>
      </c>
      <c r="D5" s="60" t="s">
        <v>90</v>
      </c>
      <c r="E5" s="59" t="s">
        <v>3367</v>
      </c>
      <c r="F5" s="61">
        <v>59173300</v>
      </c>
      <c r="G5" s="61">
        <v>1</v>
      </c>
      <c r="H5" s="59" t="s">
        <v>3559</v>
      </c>
      <c r="I5" s="60" t="s">
        <v>3557</v>
      </c>
      <c r="J5" s="59" t="s">
        <v>3558</v>
      </c>
    </row>
    <row r="6" spans="1:10" ht="15" customHeight="1" x14ac:dyDescent="0.25">
      <c r="A6" s="60" t="s">
        <v>82</v>
      </c>
      <c r="B6" s="60" t="s">
        <v>4169</v>
      </c>
      <c r="C6" s="60" t="s">
        <v>91</v>
      </c>
      <c r="D6" s="60" t="s">
        <v>90</v>
      </c>
      <c r="E6" s="59" t="s">
        <v>3275</v>
      </c>
      <c r="F6" s="61">
        <v>76024563</v>
      </c>
      <c r="G6" s="61">
        <v>1</v>
      </c>
      <c r="H6" s="59" t="s">
        <v>3560</v>
      </c>
      <c r="I6" s="60" t="s">
        <v>3561</v>
      </c>
      <c r="J6" s="59" t="s">
        <v>3562</v>
      </c>
    </row>
    <row r="7" spans="1:10" ht="15" customHeight="1" x14ac:dyDescent="0.25">
      <c r="A7" s="60" t="s">
        <v>82</v>
      </c>
      <c r="B7" s="60" t="s">
        <v>4169</v>
      </c>
      <c r="C7" s="60" t="s">
        <v>91</v>
      </c>
      <c r="D7" s="60" t="s">
        <v>90</v>
      </c>
      <c r="E7" s="59" t="s">
        <v>3367</v>
      </c>
      <c r="F7" s="61">
        <v>59173300</v>
      </c>
      <c r="G7" s="61">
        <v>1</v>
      </c>
      <c r="H7" s="59" t="s">
        <v>3563</v>
      </c>
      <c r="I7" s="60" t="s">
        <v>3561</v>
      </c>
      <c r="J7" s="59" t="s">
        <v>3562</v>
      </c>
    </row>
    <row r="8" spans="1:10" ht="14.45" customHeight="1" x14ac:dyDescent="0.25">
      <c r="A8" s="60" t="s">
        <v>93</v>
      </c>
      <c r="B8" s="60" t="s">
        <v>95</v>
      </c>
      <c r="C8" s="60" t="s">
        <v>102</v>
      </c>
      <c r="D8" s="60" t="s">
        <v>101</v>
      </c>
      <c r="E8" s="59" t="s">
        <v>3370</v>
      </c>
      <c r="F8" s="61">
        <v>96814430</v>
      </c>
      <c r="G8" s="61">
        <v>8</v>
      </c>
      <c r="H8" s="59" t="s">
        <v>3564</v>
      </c>
      <c r="I8" s="60" t="s">
        <v>3565</v>
      </c>
      <c r="J8" s="59" t="s">
        <v>3566</v>
      </c>
    </row>
    <row r="9" spans="1:10" ht="14.45" customHeight="1" x14ac:dyDescent="0.25">
      <c r="A9" s="60" t="s">
        <v>93</v>
      </c>
      <c r="B9" s="60" t="s">
        <v>95</v>
      </c>
      <c r="C9" s="60" t="s">
        <v>102</v>
      </c>
      <c r="D9" s="60" t="s">
        <v>101</v>
      </c>
      <c r="E9" s="59" t="s">
        <v>3369</v>
      </c>
      <c r="F9" s="61">
        <v>96889500</v>
      </c>
      <c r="G9" s="61">
        <v>1</v>
      </c>
      <c r="H9" s="59" t="s">
        <v>3567</v>
      </c>
      <c r="I9" s="60" t="s">
        <v>3565</v>
      </c>
      <c r="J9" s="59" t="s">
        <v>3566</v>
      </c>
    </row>
    <row r="10" spans="1:10" ht="14.45" customHeight="1" x14ac:dyDescent="0.25">
      <c r="A10" s="60" t="s">
        <v>93</v>
      </c>
      <c r="B10" s="60" t="s">
        <v>95</v>
      </c>
      <c r="C10" s="60" t="s">
        <v>102</v>
      </c>
      <c r="D10" s="60" t="s">
        <v>101</v>
      </c>
      <c r="E10" s="59" t="s">
        <v>3370</v>
      </c>
      <c r="F10" s="61">
        <v>96814430</v>
      </c>
      <c r="G10" s="61">
        <v>8</v>
      </c>
      <c r="H10" s="59" t="s">
        <v>3568</v>
      </c>
      <c r="I10" s="60" t="s">
        <v>1322</v>
      </c>
      <c r="J10" s="59" t="s">
        <v>1321</v>
      </c>
    </row>
    <row r="11" spans="1:10" ht="14.45" customHeight="1" x14ac:dyDescent="0.25">
      <c r="A11" s="60" t="s">
        <v>93</v>
      </c>
      <c r="B11" s="60" t="s">
        <v>95</v>
      </c>
      <c r="C11" s="60" t="s">
        <v>102</v>
      </c>
      <c r="D11" s="60" t="s">
        <v>101</v>
      </c>
      <c r="E11" s="59" t="s">
        <v>3369</v>
      </c>
      <c r="F11" s="61">
        <v>96889500</v>
      </c>
      <c r="G11" s="61">
        <v>1</v>
      </c>
      <c r="H11" s="59" t="s">
        <v>3569</v>
      </c>
      <c r="I11" s="60" t="s">
        <v>1322</v>
      </c>
      <c r="J11" s="59" t="s">
        <v>1321</v>
      </c>
    </row>
    <row r="12" spans="1:10" ht="14.45" customHeight="1" x14ac:dyDescent="0.25">
      <c r="A12" s="60" t="s">
        <v>93</v>
      </c>
      <c r="B12" s="60" t="s">
        <v>95</v>
      </c>
      <c r="C12" s="60" t="s">
        <v>102</v>
      </c>
      <c r="D12" s="60" t="s">
        <v>101</v>
      </c>
      <c r="E12" s="59" t="s">
        <v>3370</v>
      </c>
      <c r="F12" s="61">
        <v>96814430</v>
      </c>
      <c r="G12" s="61">
        <v>8</v>
      </c>
      <c r="H12" s="59" t="s">
        <v>3570</v>
      </c>
      <c r="I12" s="60" t="s">
        <v>3571</v>
      </c>
      <c r="J12" s="59" t="s">
        <v>1128</v>
      </c>
    </row>
    <row r="13" spans="1:10" ht="14.45" customHeight="1" x14ac:dyDescent="0.25">
      <c r="A13" s="60" t="s">
        <v>93</v>
      </c>
      <c r="B13" s="60" t="s">
        <v>95</v>
      </c>
      <c r="C13" s="60" t="s">
        <v>102</v>
      </c>
      <c r="D13" s="60" t="s">
        <v>101</v>
      </c>
      <c r="E13" s="59" t="s">
        <v>3369</v>
      </c>
      <c r="F13" s="61">
        <v>96889500</v>
      </c>
      <c r="G13" s="61">
        <v>1</v>
      </c>
      <c r="H13" s="59" t="s">
        <v>3572</v>
      </c>
      <c r="I13" s="60" t="s">
        <v>3571</v>
      </c>
      <c r="J13" s="59" t="s">
        <v>1128</v>
      </c>
    </row>
    <row r="14" spans="1:10" ht="14.45" customHeight="1" x14ac:dyDescent="0.25">
      <c r="A14" s="60" t="s">
        <v>93</v>
      </c>
      <c r="B14" s="60" t="s">
        <v>95</v>
      </c>
      <c r="C14" s="60" t="s">
        <v>102</v>
      </c>
      <c r="D14" s="60" t="s">
        <v>101</v>
      </c>
      <c r="E14" s="59" t="s">
        <v>3370</v>
      </c>
      <c r="F14" s="61">
        <v>96814430</v>
      </c>
      <c r="G14" s="61">
        <v>8</v>
      </c>
      <c r="H14" s="59" t="s">
        <v>3573</v>
      </c>
      <c r="I14" s="60" t="s">
        <v>3574</v>
      </c>
      <c r="J14" s="59" t="s">
        <v>1833</v>
      </c>
    </row>
    <row r="15" spans="1:10" ht="14.45" customHeight="1" x14ac:dyDescent="0.25">
      <c r="A15" s="60" t="s">
        <v>93</v>
      </c>
      <c r="B15" s="60" t="s">
        <v>95</v>
      </c>
      <c r="C15" s="60" t="s">
        <v>102</v>
      </c>
      <c r="D15" s="60" t="s">
        <v>101</v>
      </c>
      <c r="E15" s="59" t="s">
        <v>3369</v>
      </c>
      <c r="F15" s="61">
        <v>96889500</v>
      </c>
      <c r="G15" s="61">
        <v>1</v>
      </c>
      <c r="H15" s="59" t="s">
        <v>3575</v>
      </c>
      <c r="I15" s="60" t="s">
        <v>3574</v>
      </c>
      <c r="J15" s="59" t="s">
        <v>1833</v>
      </c>
    </row>
    <row r="16" spans="1:10" ht="14.45" customHeight="1" x14ac:dyDescent="0.25">
      <c r="A16" s="60" t="s">
        <v>126</v>
      </c>
      <c r="B16" s="60" t="s">
        <v>128</v>
      </c>
      <c r="C16" s="60" t="s">
        <v>136</v>
      </c>
      <c r="D16" s="60" t="s">
        <v>135</v>
      </c>
      <c r="E16" s="59" t="s">
        <v>1125</v>
      </c>
      <c r="F16" s="61">
        <v>78634860</v>
      </c>
      <c r="G16" s="61">
        <v>9</v>
      </c>
      <c r="H16" s="59" t="s">
        <v>3576</v>
      </c>
      <c r="I16" s="60" t="s">
        <v>3577</v>
      </c>
      <c r="J16" s="59" t="s">
        <v>1124</v>
      </c>
    </row>
    <row r="17" spans="1:10" ht="14.45" customHeight="1" x14ac:dyDescent="0.25">
      <c r="A17" s="60" t="s">
        <v>126</v>
      </c>
      <c r="B17" s="60" t="s">
        <v>128</v>
      </c>
      <c r="C17" s="60" t="s">
        <v>136</v>
      </c>
      <c r="D17" s="60" t="s">
        <v>135</v>
      </c>
      <c r="E17" s="59" t="s">
        <v>3372</v>
      </c>
      <c r="F17" s="61">
        <v>76662230</v>
      </c>
      <c r="G17" s="61">
        <v>5</v>
      </c>
      <c r="H17" s="59" t="s">
        <v>3578</v>
      </c>
      <c r="I17" s="60" t="s">
        <v>3577</v>
      </c>
      <c r="J17" s="59" t="s">
        <v>1124</v>
      </c>
    </row>
    <row r="18" spans="1:10" ht="14.45" customHeight="1" x14ac:dyDescent="0.25">
      <c r="A18" s="60" t="s">
        <v>138</v>
      </c>
      <c r="B18" s="60" t="s">
        <v>140</v>
      </c>
      <c r="C18" s="60" t="s">
        <v>146</v>
      </c>
      <c r="D18" s="60" t="s">
        <v>145</v>
      </c>
      <c r="E18" s="59" t="s">
        <v>3370</v>
      </c>
      <c r="F18" s="61">
        <v>96814430</v>
      </c>
      <c r="G18" s="61">
        <v>8</v>
      </c>
      <c r="H18" s="59" t="s">
        <v>3579</v>
      </c>
      <c r="I18" s="60" t="s">
        <v>3565</v>
      </c>
      <c r="J18" s="59" t="s">
        <v>3566</v>
      </c>
    </row>
    <row r="19" spans="1:10" ht="14.45" customHeight="1" x14ac:dyDescent="0.25">
      <c r="A19" s="60" t="s">
        <v>138</v>
      </c>
      <c r="B19" s="60" t="s">
        <v>140</v>
      </c>
      <c r="C19" s="60" t="s">
        <v>146</v>
      </c>
      <c r="D19" s="60" t="s">
        <v>145</v>
      </c>
      <c r="E19" s="59" t="s">
        <v>3374</v>
      </c>
      <c r="F19" s="61">
        <v>96889500</v>
      </c>
      <c r="G19" s="61">
        <v>1</v>
      </c>
      <c r="H19" s="59" t="s">
        <v>3580</v>
      </c>
      <c r="I19" s="60" t="s">
        <v>3565</v>
      </c>
      <c r="J19" s="59" t="s">
        <v>3566</v>
      </c>
    </row>
    <row r="20" spans="1:10" ht="14.45" customHeight="1" x14ac:dyDescent="0.25">
      <c r="A20" s="60" t="s">
        <v>138</v>
      </c>
      <c r="B20" s="60" t="s">
        <v>140</v>
      </c>
      <c r="C20" s="60" t="s">
        <v>146</v>
      </c>
      <c r="D20" s="60" t="s">
        <v>145</v>
      </c>
      <c r="E20" s="59" t="s">
        <v>3370</v>
      </c>
      <c r="F20" s="61">
        <v>96814430</v>
      </c>
      <c r="G20" s="61">
        <v>8</v>
      </c>
      <c r="H20" s="59" t="s">
        <v>3581</v>
      </c>
      <c r="I20" s="60" t="s">
        <v>3582</v>
      </c>
      <c r="J20" s="59" t="s">
        <v>1321</v>
      </c>
    </row>
    <row r="21" spans="1:10" ht="14.45" customHeight="1" x14ac:dyDescent="0.25">
      <c r="A21" s="60" t="s">
        <v>138</v>
      </c>
      <c r="B21" s="60" t="s">
        <v>140</v>
      </c>
      <c r="C21" s="60" t="s">
        <v>146</v>
      </c>
      <c r="D21" s="60" t="s">
        <v>145</v>
      </c>
      <c r="E21" s="59" t="s">
        <v>3374</v>
      </c>
      <c r="F21" s="61">
        <v>96889500</v>
      </c>
      <c r="G21" s="61">
        <v>1</v>
      </c>
      <c r="H21" s="59" t="s">
        <v>3583</v>
      </c>
      <c r="I21" s="60" t="s">
        <v>3582</v>
      </c>
      <c r="J21" s="59" t="s">
        <v>1321</v>
      </c>
    </row>
    <row r="22" spans="1:10" ht="14.45" customHeight="1" x14ac:dyDescent="0.25">
      <c r="A22" s="60" t="s">
        <v>138</v>
      </c>
      <c r="B22" s="60" t="s">
        <v>140</v>
      </c>
      <c r="C22" s="60" t="s">
        <v>146</v>
      </c>
      <c r="D22" s="60" t="s">
        <v>145</v>
      </c>
      <c r="E22" s="59" t="s">
        <v>3370</v>
      </c>
      <c r="F22" s="61">
        <v>96814430</v>
      </c>
      <c r="G22" s="61">
        <v>8</v>
      </c>
      <c r="H22" s="59" t="s">
        <v>3584</v>
      </c>
      <c r="I22" s="60" t="s">
        <v>3571</v>
      </c>
      <c r="J22" s="59" t="s">
        <v>1128</v>
      </c>
    </row>
    <row r="23" spans="1:10" ht="14.45" customHeight="1" x14ac:dyDescent="0.25">
      <c r="A23" s="60" t="s">
        <v>138</v>
      </c>
      <c r="B23" s="60" t="s">
        <v>140</v>
      </c>
      <c r="C23" s="60" t="s">
        <v>146</v>
      </c>
      <c r="D23" s="60" t="s">
        <v>145</v>
      </c>
      <c r="E23" s="59" t="s">
        <v>3374</v>
      </c>
      <c r="F23" s="61">
        <v>96889500</v>
      </c>
      <c r="G23" s="61">
        <v>1</v>
      </c>
      <c r="H23" s="59" t="s">
        <v>3585</v>
      </c>
      <c r="I23" s="60" t="s">
        <v>3571</v>
      </c>
      <c r="J23" s="59" t="s">
        <v>1128</v>
      </c>
    </row>
    <row r="24" spans="1:10" ht="14.45" customHeight="1" x14ac:dyDescent="0.25">
      <c r="A24" s="60" t="s">
        <v>138</v>
      </c>
      <c r="B24" s="60" t="s">
        <v>140</v>
      </c>
      <c r="C24" s="60" t="s">
        <v>146</v>
      </c>
      <c r="D24" s="60" t="s">
        <v>145</v>
      </c>
      <c r="E24" s="59" t="s">
        <v>3370</v>
      </c>
      <c r="F24" s="61">
        <v>96814430</v>
      </c>
      <c r="G24" s="61">
        <v>8</v>
      </c>
      <c r="H24" s="59" t="s">
        <v>3586</v>
      </c>
      <c r="I24" s="60" t="s">
        <v>3574</v>
      </c>
      <c r="J24" s="59" t="s">
        <v>1833</v>
      </c>
    </row>
    <row r="25" spans="1:10" ht="14.45" customHeight="1" x14ac:dyDescent="0.25">
      <c r="A25" s="60" t="s">
        <v>138</v>
      </c>
      <c r="B25" s="60" t="s">
        <v>140</v>
      </c>
      <c r="C25" s="60" t="s">
        <v>146</v>
      </c>
      <c r="D25" s="60" t="s">
        <v>145</v>
      </c>
      <c r="E25" s="59" t="s">
        <v>3374</v>
      </c>
      <c r="F25" s="61">
        <v>96889500</v>
      </c>
      <c r="G25" s="61">
        <v>1</v>
      </c>
      <c r="H25" s="59" t="s">
        <v>3587</v>
      </c>
      <c r="I25" s="60" t="s">
        <v>3574</v>
      </c>
      <c r="J25" s="59" t="s">
        <v>1833</v>
      </c>
    </row>
    <row r="26" spans="1:10" ht="14.45" customHeight="1" x14ac:dyDescent="0.25">
      <c r="A26" s="60" t="s">
        <v>148</v>
      </c>
      <c r="B26" s="60" t="s">
        <v>150</v>
      </c>
      <c r="C26" s="60" t="s">
        <v>156</v>
      </c>
      <c r="D26" s="60" t="s">
        <v>155</v>
      </c>
      <c r="E26" s="59" t="s">
        <v>3376</v>
      </c>
      <c r="F26" s="61">
        <v>76024565</v>
      </c>
      <c r="G26" s="61">
        <v>8</v>
      </c>
      <c r="H26" s="59" t="s">
        <v>3588</v>
      </c>
      <c r="I26" s="60" t="s">
        <v>3283</v>
      </c>
      <c r="J26" s="59" t="s">
        <v>1316</v>
      </c>
    </row>
    <row r="27" spans="1:10" ht="14.45" customHeight="1" x14ac:dyDescent="0.25">
      <c r="A27" s="60" t="s">
        <v>148</v>
      </c>
      <c r="B27" s="60" t="s">
        <v>150</v>
      </c>
      <c r="C27" s="60" t="s">
        <v>156</v>
      </c>
      <c r="D27" s="60" t="s">
        <v>155</v>
      </c>
      <c r="E27" s="59" t="s">
        <v>3377</v>
      </c>
      <c r="F27" s="61">
        <v>59173300</v>
      </c>
      <c r="G27" s="61">
        <v>1</v>
      </c>
      <c r="H27" s="59" t="s">
        <v>3589</v>
      </c>
      <c r="I27" s="60" t="s">
        <v>3283</v>
      </c>
      <c r="J27" s="59" t="s">
        <v>1316</v>
      </c>
    </row>
    <row r="28" spans="1:10" ht="14.45" customHeight="1" x14ac:dyDescent="0.25">
      <c r="A28" s="60" t="s">
        <v>148</v>
      </c>
      <c r="B28" s="60" t="s">
        <v>150</v>
      </c>
      <c r="C28" s="60" t="s">
        <v>156</v>
      </c>
      <c r="D28" s="60" t="s">
        <v>155</v>
      </c>
      <c r="E28" s="59" t="s">
        <v>3376</v>
      </c>
      <c r="F28" s="61">
        <v>76024565</v>
      </c>
      <c r="G28" s="61">
        <v>8</v>
      </c>
      <c r="H28" s="59" t="s">
        <v>3590</v>
      </c>
      <c r="I28" s="60" t="s">
        <v>3557</v>
      </c>
      <c r="J28" s="59" t="s">
        <v>3558</v>
      </c>
    </row>
    <row r="29" spans="1:10" ht="14.45" customHeight="1" x14ac:dyDescent="0.25">
      <c r="A29" s="60" t="s">
        <v>148</v>
      </c>
      <c r="B29" s="60" t="s">
        <v>150</v>
      </c>
      <c r="C29" s="60" t="s">
        <v>156</v>
      </c>
      <c r="D29" s="60" t="s">
        <v>155</v>
      </c>
      <c r="E29" s="59" t="s">
        <v>3377</v>
      </c>
      <c r="F29" s="61">
        <v>59173300</v>
      </c>
      <c r="G29" s="61">
        <v>1</v>
      </c>
      <c r="H29" s="59" t="s">
        <v>3591</v>
      </c>
      <c r="I29" s="60" t="s">
        <v>3557</v>
      </c>
      <c r="J29" s="59" t="s">
        <v>3558</v>
      </c>
    </row>
    <row r="30" spans="1:10" ht="14.45" customHeight="1" x14ac:dyDescent="0.25">
      <c r="A30" s="60" t="s">
        <v>148</v>
      </c>
      <c r="B30" s="60" t="s">
        <v>150</v>
      </c>
      <c r="C30" s="60" t="s">
        <v>156</v>
      </c>
      <c r="D30" s="60" t="s">
        <v>155</v>
      </c>
      <c r="E30" s="59" t="s">
        <v>3376</v>
      </c>
      <c r="F30" s="61">
        <v>76024565</v>
      </c>
      <c r="G30" s="61">
        <v>8</v>
      </c>
      <c r="H30" s="59" t="s">
        <v>3592</v>
      </c>
      <c r="I30" s="60" t="s">
        <v>3561</v>
      </c>
      <c r="J30" s="59" t="s">
        <v>3562</v>
      </c>
    </row>
    <row r="31" spans="1:10" ht="14.45" customHeight="1" x14ac:dyDescent="0.25">
      <c r="A31" s="60" t="s">
        <v>148</v>
      </c>
      <c r="B31" s="60" t="s">
        <v>150</v>
      </c>
      <c r="C31" s="60" t="s">
        <v>156</v>
      </c>
      <c r="D31" s="60" t="s">
        <v>155</v>
      </c>
      <c r="E31" s="59" t="s">
        <v>3377</v>
      </c>
      <c r="F31" s="61">
        <v>59173300</v>
      </c>
      <c r="G31" s="61">
        <v>1</v>
      </c>
      <c r="H31" s="59" t="s">
        <v>3593</v>
      </c>
      <c r="I31" s="60" t="s">
        <v>3561</v>
      </c>
      <c r="J31" s="59" t="s">
        <v>3562</v>
      </c>
    </row>
    <row r="32" spans="1:10" ht="14.45" customHeight="1" x14ac:dyDescent="0.25">
      <c r="A32" s="60" t="s">
        <v>158</v>
      </c>
      <c r="B32" s="60" t="s">
        <v>160</v>
      </c>
      <c r="C32" s="60" t="s">
        <v>166</v>
      </c>
      <c r="D32" s="60" t="s">
        <v>165</v>
      </c>
      <c r="E32" s="59" t="s">
        <v>3370</v>
      </c>
      <c r="F32" s="61">
        <v>96814430</v>
      </c>
      <c r="G32" s="61">
        <v>8</v>
      </c>
      <c r="H32" s="59" t="s">
        <v>3594</v>
      </c>
      <c r="I32" s="60" t="s">
        <v>3565</v>
      </c>
      <c r="J32" s="59" t="s">
        <v>3566</v>
      </c>
    </row>
    <row r="33" spans="1:10" ht="14.45" customHeight="1" x14ac:dyDescent="0.25">
      <c r="A33" s="60" t="s">
        <v>158</v>
      </c>
      <c r="B33" s="60" t="s">
        <v>160</v>
      </c>
      <c r="C33" s="60" t="s">
        <v>166</v>
      </c>
      <c r="D33" s="60" t="s">
        <v>165</v>
      </c>
      <c r="E33" s="59" t="s">
        <v>3374</v>
      </c>
      <c r="F33" s="61">
        <v>96889500</v>
      </c>
      <c r="G33" s="61">
        <v>1</v>
      </c>
      <c r="H33" s="59" t="s">
        <v>3595</v>
      </c>
      <c r="I33" s="60" t="s">
        <v>3565</v>
      </c>
      <c r="J33" s="59" t="s">
        <v>3566</v>
      </c>
    </row>
    <row r="34" spans="1:10" ht="14.45" customHeight="1" x14ac:dyDescent="0.25">
      <c r="A34" s="60" t="s">
        <v>158</v>
      </c>
      <c r="B34" s="60" t="s">
        <v>160</v>
      </c>
      <c r="C34" s="60" t="s">
        <v>166</v>
      </c>
      <c r="D34" s="60" t="s">
        <v>165</v>
      </c>
      <c r="E34" s="59" t="s">
        <v>3370</v>
      </c>
      <c r="F34" s="61">
        <v>96814430</v>
      </c>
      <c r="G34" s="61">
        <v>8</v>
      </c>
      <c r="H34" s="59" t="s">
        <v>3596</v>
      </c>
      <c r="I34" s="60" t="s">
        <v>3582</v>
      </c>
      <c r="J34" s="59" t="s">
        <v>1321</v>
      </c>
    </row>
    <row r="35" spans="1:10" ht="14.45" customHeight="1" x14ac:dyDescent="0.25">
      <c r="A35" s="60" t="s">
        <v>158</v>
      </c>
      <c r="B35" s="60" t="s">
        <v>160</v>
      </c>
      <c r="C35" s="60" t="s">
        <v>166</v>
      </c>
      <c r="D35" s="60" t="s">
        <v>165</v>
      </c>
      <c r="E35" s="59" t="s">
        <v>3374</v>
      </c>
      <c r="F35" s="61">
        <v>96889500</v>
      </c>
      <c r="G35" s="61">
        <v>1</v>
      </c>
      <c r="H35" s="59" t="s">
        <v>3597</v>
      </c>
      <c r="I35" s="60" t="s">
        <v>3582</v>
      </c>
      <c r="J35" s="59" t="s">
        <v>1321</v>
      </c>
    </row>
    <row r="36" spans="1:10" ht="14.45" customHeight="1" x14ac:dyDescent="0.25">
      <c r="A36" s="60" t="s">
        <v>158</v>
      </c>
      <c r="B36" s="60" t="s">
        <v>160</v>
      </c>
      <c r="C36" s="60" t="s">
        <v>166</v>
      </c>
      <c r="D36" s="60" t="s">
        <v>165</v>
      </c>
      <c r="E36" s="59" t="s">
        <v>3370</v>
      </c>
      <c r="F36" s="61">
        <v>96814430</v>
      </c>
      <c r="G36" s="61">
        <v>8</v>
      </c>
      <c r="H36" s="59" t="s">
        <v>3598</v>
      </c>
      <c r="I36" s="60" t="s">
        <v>3571</v>
      </c>
      <c r="J36" s="59" t="s">
        <v>1128</v>
      </c>
    </row>
    <row r="37" spans="1:10" ht="14.45" customHeight="1" x14ac:dyDescent="0.25">
      <c r="A37" s="60" t="s">
        <v>158</v>
      </c>
      <c r="B37" s="60" t="s">
        <v>160</v>
      </c>
      <c r="C37" s="60" t="s">
        <v>166</v>
      </c>
      <c r="D37" s="60" t="s">
        <v>165</v>
      </c>
      <c r="E37" s="59" t="s">
        <v>3374</v>
      </c>
      <c r="F37" s="61">
        <v>96889500</v>
      </c>
      <c r="G37" s="61">
        <v>1</v>
      </c>
      <c r="H37" s="59" t="s">
        <v>3599</v>
      </c>
      <c r="I37" s="60" t="s">
        <v>3571</v>
      </c>
      <c r="J37" s="59" t="s">
        <v>1128</v>
      </c>
    </row>
    <row r="38" spans="1:10" ht="14.45" customHeight="1" x14ac:dyDescent="0.25">
      <c r="A38" s="60" t="s">
        <v>158</v>
      </c>
      <c r="B38" s="60" t="s">
        <v>160</v>
      </c>
      <c r="C38" s="60" t="s">
        <v>166</v>
      </c>
      <c r="D38" s="60" t="s">
        <v>165</v>
      </c>
      <c r="E38" s="59" t="s">
        <v>3370</v>
      </c>
      <c r="F38" s="61">
        <v>96814430</v>
      </c>
      <c r="G38" s="61">
        <v>8</v>
      </c>
      <c r="H38" s="59" t="s">
        <v>3600</v>
      </c>
      <c r="I38" s="60" t="s">
        <v>3574</v>
      </c>
      <c r="J38" s="59" t="s">
        <v>1833</v>
      </c>
    </row>
    <row r="39" spans="1:10" ht="14.1" customHeight="1" x14ac:dyDescent="0.25">
      <c r="A39" s="60" t="s">
        <v>158</v>
      </c>
      <c r="B39" s="60" t="s">
        <v>160</v>
      </c>
      <c r="C39" s="60" t="s">
        <v>166</v>
      </c>
      <c r="D39" s="60" t="s">
        <v>165</v>
      </c>
      <c r="E39" s="59" t="s">
        <v>3374</v>
      </c>
      <c r="F39" s="61">
        <v>96889500</v>
      </c>
      <c r="G39" s="61">
        <v>1</v>
      </c>
      <c r="H39" s="59" t="s">
        <v>3601</v>
      </c>
      <c r="I39" s="60" t="s">
        <v>3574</v>
      </c>
      <c r="J39" s="59" t="s">
        <v>1833</v>
      </c>
    </row>
    <row r="40" spans="1:10" ht="18" customHeight="1" x14ac:dyDescent="0.25">
      <c r="A40" s="60" t="s">
        <v>168</v>
      </c>
      <c r="B40" s="60" t="s">
        <v>3921</v>
      </c>
      <c r="C40" s="60" t="s">
        <v>174</v>
      </c>
      <c r="D40" s="60" t="s">
        <v>173</v>
      </c>
      <c r="E40" s="59" t="s">
        <v>1125</v>
      </c>
      <c r="F40" s="61">
        <v>78634860</v>
      </c>
      <c r="G40" s="61">
        <v>9</v>
      </c>
      <c r="H40" s="59" t="s">
        <v>3602</v>
      </c>
      <c r="I40" s="60" t="s">
        <v>3577</v>
      </c>
      <c r="J40" s="59" t="s">
        <v>1124</v>
      </c>
    </row>
    <row r="41" spans="1:10" ht="14.45" customHeight="1" x14ac:dyDescent="0.25">
      <c r="A41" s="60" t="s">
        <v>168</v>
      </c>
      <c r="B41" s="60" t="s">
        <v>3921</v>
      </c>
      <c r="C41" s="60" t="s">
        <v>174</v>
      </c>
      <c r="D41" s="60" t="s">
        <v>173</v>
      </c>
      <c r="E41" s="59" t="s">
        <v>3372</v>
      </c>
      <c r="F41" s="61">
        <v>76662230</v>
      </c>
      <c r="G41" s="61">
        <v>5</v>
      </c>
      <c r="H41" s="59" t="s">
        <v>3603</v>
      </c>
      <c r="I41" s="60" t="s">
        <v>3577</v>
      </c>
      <c r="J41" s="59" t="s">
        <v>1124</v>
      </c>
    </row>
    <row r="42" spans="1:10" ht="14.45" customHeight="1" x14ac:dyDescent="0.25">
      <c r="A42" s="60" t="s">
        <v>176</v>
      </c>
      <c r="B42" s="60" t="s">
        <v>3922</v>
      </c>
      <c r="C42" s="60" t="s">
        <v>182</v>
      </c>
      <c r="D42" s="60" t="s">
        <v>181</v>
      </c>
      <c r="E42" s="59" t="s">
        <v>3381</v>
      </c>
      <c r="F42" s="61">
        <v>76174046</v>
      </c>
      <c r="G42" s="61">
        <v>6</v>
      </c>
      <c r="H42" s="59" t="s">
        <v>3604</v>
      </c>
      <c r="I42" s="60" t="s">
        <v>3605</v>
      </c>
      <c r="J42" s="59" t="s">
        <v>1847</v>
      </c>
    </row>
    <row r="43" spans="1:10" ht="14.45" customHeight="1" x14ac:dyDescent="0.25">
      <c r="A43" s="60" t="s">
        <v>176</v>
      </c>
      <c r="B43" s="60" t="s">
        <v>3922</v>
      </c>
      <c r="C43" s="60" t="s">
        <v>182</v>
      </c>
      <c r="D43" s="60" t="s">
        <v>181</v>
      </c>
      <c r="E43" s="59" t="s">
        <v>1125</v>
      </c>
      <c r="F43" s="61">
        <v>78634860</v>
      </c>
      <c r="G43" s="61">
        <v>9</v>
      </c>
      <c r="H43" s="59" t="s">
        <v>3606</v>
      </c>
      <c r="I43" s="60" t="s">
        <v>3577</v>
      </c>
      <c r="J43" s="59" t="s">
        <v>1124</v>
      </c>
    </row>
    <row r="44" spans="1:10" ht="14.45" customHeight="1" x14ac:dyDescent="0.25">
      <c r="A44" s="60" t="s">
        <v>184</v>
      </c>
      <c r="B44" s="60" t="s">
        <v>3923</v>
      </c>
      <c r="C44" s="60" t="s">
        <v>190</v>
      </c>
      <c r="D44" s="60" t="s">
        <v>189</v>
      </c>
      <c r="E44" s="59" t="s">
        <v>3370</v>
      </c>
      <c r="F44" s="61">
        <v>96814430</v>
      </c>
      <c r="G44" s="61">
        <v>8</v>
      </c>
      <c r="H44" s="59" t="s">
        <v>3607</v>
      </c>
      <c r="I44" s="60" t="s">
        <v>3565</v>
      </c>
      <c r="J44" s="59" t="s">
        <v>3566</v>
      </c>
    </row>
    <row r="45" spans="1:10" ht="14.45" customHeight="1" x14ac:dyDescent="0.25">
      <c r="A45" s="60" t="s">
        <v>184</v>
      </c>
      <c r="B45" s="60" t="s">
        <v>3923</v>
      </c>
      <c r="C45" s="60" t="s">
        <v>190</v>
      </c>
      <c r="D45" s="60" t="s">
        <v>189</v>
      </c>
      <c r="E45" s="59" t="s">
        <v>3374</v>
      </c>
      <c r="F45" s="61">
        <v>96889500</v>
      </c>
      <c r="G45" s="61">
        <v>1</v>
      </c>
      <c r="H45" s="59" t="s">
        <v>3608</v>
      </c>
      <c r="I45" s="60" t="s">
        <v>3565</v>
      </c>
      <c r="J45" s="59" t="s">
        <v>3566</v>
      </c>
    </row>
    <row r="46" spans="1:10" ht="14.45" customHeight="1" x14ac:dyDescent="0.25">
      <c r="A46" s="60" t="s">
        <v>184</v>
      </c>
      <c r="B46" s="60" t="s">
        <v>3923</v>
      </c>
      <c r="C46" s="60" t="s">
        <v>190</v>
      </c>
      <c r="D46" s="60" t="s">
        <v>189</v>
      </c>
      <c r="E46" s="59" t="s">
        <v>3370</v>
      </c>
      <c r="F46" s="61">
        <v>96814430</v>
      </c>
      <c r="G46" s="61">
        <v>8</v>
      </c>
      <c r="H46" s="59" t="s">
        <v>3609</v>
      </c>
      <c r="I46" s="60" t="s">
        <v>3582</v>
      </c>
      <c r="J46" s="59" t="s">
        <v>1321</v>
      </c>
    </row>
    <row r="47" spans="1:10" ht="14.45" customHeight="1" x14ac:dyDescent="0.25">
      <c r="A47" s="60" t="s">
        <v>184</v>
      </c>
      <c r="B47" s="60" t="s">
        <v>3923</v>
      </c>
      <c r="C47" s="60" t="s">
        <v>190</v>
      </c>
      <c r="D47" s="60" t="s">
        <v>189</v>
      </c>
      <c r="E47" s="59" t="s">
        <v>3374</v>
      </c>
      <c r="F47" s="61">
        <v>96889500</v>
      </c>
      <c r="G47" s="61">
        <v>1</v>
      </c>
      <c r="H47" s="59" t="s">
        <v>3610</v>
      </c>
      <c r="I47" s="60" t="s">
        <v>3582</v>
      </c>
      <c r="J47" s="59" t="s">
        <v>1321</v>
      </c>
    </row>
    <row r="48" spans="1:10" ht="14.45" customHeight="1" x14ac:dyDescent="0.25">
      <c r="A48" s="60" t="s">
        <v>184</v>
      </c>
      <c r="B48" s="60" t="s">
        <v>3923</v>
      </c>
      <c r="C48" s="60" t="s">
        <v>190</v>
      </c>
      <c r="D48" s="60" t="s">
        <v>189</v>
      </c>
      <c r="E48" s="59" t="s">
        <v>3370</v>
      </c>
      <c r="F48" s="61">
        <v>96814430</v>
      </c>
      <c r="G48" s="61">
        <v>8</v>
      </c>
      <c r="H48" s="59" t="s">
        <v>3611</v>
      </c>
      <c r="I48" s="60" t="s">
        <v>3571</v>
      </c>
      <c r="J48" s="59" t="s">
        <v>1128</v>
      </c>
    </row>
    <row r="49" spans="1:10" ht="14.45" customHeight="1" x14ac:dyDescent="0.25">
      <c r="A49" s="60" t="s">
        <v>184</v>
      </c>
      <c r="B49" s="60" t="s">
        <v>3923</v>
      </c>
      <c r="C49" s="60" t="s">
        <v>190</v>
      </c>
      <c r="D49" s="60" t="s">
        <v>189</v>
      </c>
      <c r="E49" s="59" t="s">
        <v>3374</v>
      </c>
      <c r="F49" s="61">
        <v>96889500</v>
      </c>
      <c r="G49" s="61">
        <v>1</v>
      </c>
      <c r="H49" s="59" t="s">
        <v>3612</v>
      </c>
      <c r="I49" s="60" t="s">
        <v>3571</v>
      </c>
      <c r="J49" s="59" t="s">
        <v>1128</v>
      </c>
    </row>
    <row r="50" spans="1:10" ht="14.45" customHeight="1" x14ac:dyDescent="0.25">
      <c r="A50" s="60" t="s">
        <v>184</v>
      </c>
      <c r="B50" s="60" t="s">
        <v>3923</v>
      </c>
      <c r="C50" s="60" t="s">
        <v>190</v>
      </c>
      <c r="D50" s="60" t="s">
        <v>189</v>
      </c>
      <c r="E50" s="59" t="s">
        <v>3370</v>
      </c>
      <c r="F50" s="61">
        <v>96814430</v>
      </c>
      <c r="G50" s="61">
        <v>8</v>
      </c>
      <c r="H50" s="59" t="s">
        <v>3613</v>
      </c>
      <c r="I50" s="60" t="s">
        <v>3574</v>
      </c>
      <c r="J50" s="59" t="s">
        <v>1833</v>
      </c>
    </row>
    <row r="51" spans="1:10" ht="14.45" customHeight="1" x14ac:dyDescent="0.25">
      <c r="A51" s="60" t="s">
        <v>184</v>
      </c>
      <c r="B51" s="60" t="s">
        <v>3923</v>
      </c>
      <c r="C51" s="60" t="s">
        <v>190</v>
      </c>
      <c r="D51" s="60" t="s">
        <v>189</v>
      </c>
      <c r="E51" s="59" t="s">
        <v>3374</v>
      </c>
      <c r="F51" s="61">
        <v>96889500</v>
      </c>
      <c r="G51" s="61">
        <v>1</v>
      </c>
      <c r="H51" s="59" t="s">
        <v>3614</v>
      </c>
      <c r="I51" s="60" t="s">
        <v>3574</v>
      </c>
      <c r="J51" s="59" t="s">
        <v>1833</v>
      </c>
    </row>
    <row r="52" spans="1:10" ht="14.45" customHeight="1" x14ac:dyDescent="0.25">
      <c r="A52" s="60" t="s">
        <v>209</v>
      </c>
      <c r="B52" s="60" t="s">
        <v>3924</v>
      </c>
      <c r="C52" s="60" t="s">
        <v>216</v>
      </c>
      <c r="D52" s="60" t="s">
        <v>215</v>
      </c>
      <c r="E52" s="59" t="s">
        <v>3384</v>
      </c>
      <c r="F52" s="61">
        <v>76052934</v>
      </c>
      <c r="G52" s="61">
        <v>6</v>
      </c>
      <c r="H52" s="59" t="s">
        <v>3615</v>
      </c>
      <c r="I52" s="60" t="s">
        <v>3582</v>
      </c>
      <c r="J52" s="59" t="s">
        <v>1321</v>
      </c>
    </row>
    <row r="53" spans="1:10" ht="14.45" customHeight="1" x14ac:dyDescent="0.25">
      <c r="A53" s="60" t="s">
        <v>209</v>
      </c>
      <c r="B53" s="60" t="s">
        <v>3924</v>
      </c>
      <c r="C53" s="60" t="s">
        <v>216</v>
      </c>
      <c r="D53" s="60" t="s">
        <v>215</v>
      </c>
      <c r="E53" s="59" t="s">
        <v>3545</v>
      </c>
      <c r="F53" s="61">
        <v>0</v>
      </c>
      <c r="G53" s="61">
        <v>0</v>
      </c>
      <c r="H53" s="59" t="s">
        <v>3616</v>
      </c>
      <c r="I53" s="60" t="s">
        <v>3582</v>
      </c>
      <c r="J53" s="59" t="s">
        <v>1321</v>
      </c>
    </row>
    <row r="54" spans="1:10" ht="14.45" customHeight="1" x14ac:dyDescent="0.25">
      <c r="A54" s="60" t="s">
        <v>227</v>
      </c>
      <c r="B54" s="60" t="s">
        <v>3925</v>
      </c>
      <c r="C54" s="60" t="s">
        <v>233</v>
      </c>
      <c r="D54" s="60" t="s">
        <v>232</v>
      </c>
      <c r="E54" s="59" t="s">
        <v>1125</v>
      </c>
      <c r="F54" s="61">
        <v>78634860</v>
      </c>
      <c r="G54" s="61">
        <v>9</v>
      </c>
      <c r="H54" s="59" t="s">
        <v>3617</v>
      </c>
      <c r="I54" s="60" t="s">
        <v>3577</v>
      </c>
      <c r="J54" s="59" t="s">
        <v>1124</v>
      </c>
    </row>
    <row r="55" spans="1:10" ht="14.45" customHeight="1" x14ac:dyDescent="0.25">
      <c r="A55" s="60" t="s">
        <v>227</v>
      </c>
      <c r="B55" s="60" t="s">
        <v>3925</v>
      </c>
      <c r="C55" s="60" t="s">
        <v>233</v>
      </c>
      <c r="D55" s="60" t="s">
        <v>232</v>
      </c>
      <c r="E55" s="59" t="s">
        <v>3372</v>
      </c>
      <c r="F55" s="61">
        <v>76662230</v>
      </c>
      <c r="G55" s="61">
        <v>5</v>
      </c>
      <c r="H55" s="59" t="s">
        <v>3618</v>
      </c>
      <c r="I55" s="60" t="s">
        <v>3577</v>
      </c>
      <c r="J55" s="59" t="s">
        <v>1124</v>
      </c>
    </row>
    <row r="56" spans="1:10" ht="14.45" customHeight="1" x14ac:dyDescent="0.25">
      <c r="A56" s="60" t="s">
        <v>235</v>
      </c>
      <c r="B56" s="60" t="s">
        <v>3926</v>
      </c>
      <c r="C56" s="60" t="s">
        <v>242</v>
      </c>
      <c r="D56" s="60" t="s">
        <v>241</v>
      </c>
      <c r="E56" s="59" t="s">
        <v>1125</v>
      </c>
      <c r="F56" s="61">
        <v>78634860</v>
      </c>
      <c r="G56" s="61">
        <v>9</v>
      </c>
      <c r="H56" s="59" t="s">
        <v>3619</v>
      </c>
      <c r="I56" s="60" t="s">
        <v>3577</v>
      </c>
      <c r="J56" s="59" t="s">
        <v>1124</v>
      </c>
    </row>
    <row r="57" spans="1:10" ht="14.45" customHeight="1" x14ac:dyDescent="0.25">
      <c r="A57" s="60" t="s">
        <v>235</v>
      </c>
      <c r="B57" s="60" t="s">
        <v>3926</v>
      </c>
      <c r="C57" s="60" t="s">
        <v>242</v>
      </c>
      <c r="D57" s="60" t="s">
        <v>241</v>
      </c>
      <c r="E57" s="59" t="s">
        <v>3372</v>
      </c>
      <c r="F57" s="61">
        <v>76662230</v>
      </c>
      <c r="G57" s="61">
        <v>5</v>
      </c>
      <c r="H57" s="59" t="s">
        <v>3620</v>
      </c>
      <c r="I57" s="60" t="s">
        <v>3577</v>
      </c>
      <c r="J57" s="59" t="s">
        <v>1124</v>
      </c>
    </row>
    <row r="58" spans="1:10" ht="14.45" customHeight="1" x14ac:dyDescent="0.25">
      <c r="A58" s="60" t="s">
        <v>260</v>
      </c>
      <c r="B58" s="60" t="s">
        <v>3927</v>
      </c>
      <c r="C58" s="60" t="s">
        <v>266</v>
      </c>
      <c r="D58" s="60" t="s">
        <v>265</v>
      </c>
      <c r="E58" s="59" t="s">
        <v>1319</v>
      </c>
      <c r="F58" s="61">
        <v>76493970</v>
      </c>
      <c r="G58" s="61">
        <v>0</v>
      </c>
      <c r="H58" s="59" t="s">
        <v>3621</v>
      </c>
      <c r="I58" s="60" t="s">
        <v>3582</v>
      </c>
      <c r="J58" s="59" t="s">
        <v>1321</v>
      </c>
    </row>
    <row r="59" spans="1:10" ht="14.45" customHeight="1" x14ac:dyDescent="0.25">
      <c r="A59" s="60" t="s">
        <v>260</v>
      </c>
      <c r="B59" s="60" t="s">
        <v>3927</v>
      </c>
      <c r="C59" s="60" t="s">
        <v>266</v>
      </c>
      <c r="D59" s="60" t="s">
        <v>265</v>
      </c>
      <c r="E59" s="59" t="s">
        <v>3388</v>
      </c>
      <c r="F59" s="61">
        <v>96942440</v>
      </c>
      <c r="G59" s="61">
        <v>1</v>
      </c>
      <c r="H59" s="59" t="s">
        <v>3622</v>
      </c>
      <c r="I59" s="60" t="s">
        <v>3582</v>
      </c>
      <c r="J59" s="59" t="s">
        <v>1321</v>
      </c>
    </row>
    <row r="60" spans="1:10" ht="14.45" customHeight="1" x14ac:dyDescent="0.25">
      <c r="A60" s="60" t="s">
        <v>260</v>
      </c>
      <c r="B60" s="60" t="s">
        <v>3927</v>
      </c>
      <c r="C60" s="60" t="s">
        <v>266</v>
      </c>
      <c r="D60" s="60" t="s">
        <v>265</v>
      </c>
      <c r="E60" s="59" t="s">
        <v>1319</v>
      </c>
      <c r="F60" s="61">
        <v>76493970</v>
      </c>
      <c r="G60" s="61">
        <v>0</v>
      </c>
      <c r="H60" s="59" t="s">
        <v>3623</v>
      </c>
      <c r="I60" s="60" t="s">
        <v>1317</v>
      </c>
      <c r="J60" s="59" t="s">
        <v>1316</v>
      </c>
    </row>
    <row r="61" spans="1:10" x14ac:dyDescent="0.25">
      <c r="A61" s="60" t="s">
        <v>260</v>
      </c>
      <c r="B61" s="60" t="s">
        <v>3927</v>
      </c>
      <c r="C61" s="60" t="s">
        <v>266</v>
      </c>
      <c r="D61" s="60" t="s">
        <v>265</v>
      </c>
      <c r="E61" s="59" t="s">
        <v>3388</v>
      </c>
      <c r="F61" s="61">
        <v>96942440</v>
      </c>
      <c r="G61" s="61">
        <v>1</v>
      </c>
      <c r="H61" s="59" t="s">
        <v>3624</v>
      </c>
      <c r="I61" s="60" t="s">
        <v>1317</v>
      </c>
      <c r="J61" s="59" t="s">
        <v>1316</v>
      </c>
    </row>
    <row r="62" spans="1:10" ht="14.45" customHeight="1" x14ac:dyDescent="0.25">
      <c r="A62" s="60" t="s">
        <v>287</v>
      </c>
      <c r="B62" s="60" t="s">
        <v>289</v>
      </c>
      <c r="C62" s="60" t="s">
        <v>294</v>
      </c>
      <c r="D62" s="60" t="s">
        <v>293</v>
      </c>
      <c r="E62" s="59" t="s">
        <v>3370</v>
      </c>
      <c r="F62" s="61">
        <v>96814430</v>
      </c>
      <c r="G62" s="61">
        <v>8</v>
      </c>
      <c r="H62" s="59" t="s">
        <v>3625</v>
      </c>
      <c r="I62" s="60" t="s">
        <v>3565</v>
      </c>
      <c r="J62" s="59" t="s">
        <v>3566</v>
      </c>
    </row>
    <row r="63" spans="1:10" ht="14.45" customHeight="1" x14ac:dyDescent="0.25">
      <c r="A63" s="60" t="s">
        <v>287</v>
      </c>
      <c r="B63" s="60" t="s">
        <v>289</v>
      </c>
      <c r="C63" s="60" t="s">
        <v>294</v>
      </c>
      <c r="D63" s="60" t="s">
        <v>293</v>
      </c>
      <c r="E63" s="59" t="s">
        <v>3374</v>
      </c>
      <c r="F63" s="61">
        <v>96889500</v>
      </c>
      <c r="G63" s="61">
        <v>1</v>
      </c>
      <c r="H63" s="59" t="s">
        <v>3626</v>
      </c>
      <c r="I63" s="60" t="s">
        <v>3565</v>
      </c>
      <c r="J63" s="59" t="s">
        <v>3566</v>
      </c>
    </row>
    <row r="64" spans="1:10" ht="14.45" customHeight="1" x14ac:dyDescent="0.25">
      <c r="A64" s="60" t="s">
        <v>287</v>
      </c>
      <c r="B64" s="60" t="s">
        <v>289</v>
      </c>
      <c r="C64" s="60" t="s">
        <v>294</v>
      </c>
      <c r="D64" s="60" t="s">
        <v>293</v>
      </c>
      <c r="E64" s="59" t="s">
        <v>3370</v>
      </c>
      <c r="F64" s="61">
        <v>96814430</v>
      </c>
      <c r="G64" s="61">
        <v>8</v>
      </c>
      <c r="H64" s="59" t="s">
        <v>3627</v>
      </c>
      <c r="I64" s="60" t="s">
        <v>3582</v>
      </c>
      <c r="J64" s="59" t="s">
        <v>1321</v>
      </c>
    </row>
    <row r="65" spans="1:10" ht="14.45" customHeight="1" x14ac:dyDescent="0.25">
      <c r="A65" s="60" t="s">
        <v>287</v>
      </c>
      <c r="B65" s="60" t="s">
        <v>289</v>
      </c>
      <c r="C65" s="60" t="s">
        <v>294</v>
      </c>
      <c r="D65" s="60" t="s">
        <v>293</v>
      </c>
      <c r="E65" s="59" t="s">
        <v>3374</v>
      </c>
      <c r="F65" s="61">
        <v>96889500</v>
      </c>
      <c r="G65" s="61">
        <v>1</v>
      </c>
      <c r="H65" s="59" t="s">
        <v>3628</v>
      </c>
      <c r="I65" s="60" t="s">
        <v>3582</v>
      </c>
      <c r="J65" s="59" t="s">
        <v>1321</v>
      </c>
    </row>
    <row r="66" spans="1:10" ht="14.45" customHeight="1" x14ac:dyDescent="0.25">
      <c r="A66" s="60" t="s">
        <v>287</v>
      </c>
      <c r="B66" s="60" t="s">
        <v>289</v>
      </c>
      <c r="C66" s="60" t="s">
        <v>294</v>
      </c>
      <c r="D66" s="60" t="s">
        <v>293</v>
      </c>
      <c r="E66" s="59" t="s">
        <v>3370</v>
      </c>
      <c r="F66" s="61">
        <v>96814430</v>
      </c>
      <c r="G66" s="61">
        <v>8</v>
      </c>
      <c r="H66" s="59" t="s">
        <v>3629</v>
      </c>
      <c r="I66" s="60" t="s">
        <v>3571</v>
      </c>
      <c r="J66" s="59" t="s">
        <v>1128</v>
      </c>
    </row>
    <row r="67" spans="1:10" ht="14.45" customHeight="1" x14ac:dyDescent="0.25">
      <c r="A67" s="60" t="s">
        <v>287</v>
      </c>
      <c r="B67" s="60" t="s">
        <v>289</v>
      </c>
      <c r="C67" s="60" t="s">
        <v>294</v>
      </c>
      <c r="D67" s="60" t="s">
        <v>293</v>
      </c>
      <c r="E67" s="59" t="s">
        <v>3374</v>
      </c>
      <c r="F67" s="61">
        <v>96889500</v>
      </c>
      <c r="G67" s="61">
        <v>1</v>
      </c>
      <c r="H67" s="59" t="s">
        <v>3630</v>
      </c>
      <c r="I67" s="60" t="s">
        <v>3571</v>
      </c>
      <c r="J67" s="59" t="s">
        <v>1128</v>
      </c>
    </row>
    <row r="68" spans="1:10" ht="14.45" customHeight="1" x14ac:dyDescent="0.25">
      <c r="A68" s="60" t="s">
        <v>287</v>
      </c>
      <c r="B68" s="60" t="s">
        <v>289</v>
      </c>
      <c r="C68" s="60" t="s">
        <v>294</v>
      </c>
      <c r="D68" s="60" t="s">
        <v>293</v>
      </c>
      <c r="E68" s="59" t="s">
        <v>3370</v>
      </c>
      <c r="F68" s="61">
        <v>96814430</v>
      </c>
      <c r="G68" s="61">
        <v>8</v>
      </c>
      <c r="H68" s="59" t="s">
        <v>3631</v>
      </c>
      <c r="I68" s="60" t="s">
        <v>3574</v>
      </c>
      <c r="J68" s="59" t="s">
        <v>1833</v>
      </c>
    </row>
    <row r="69" spans="1:10" ht="14.45" customHeight="1" x14ac:dyDescent="0.25">
      <c r="A69" s="60" t="s">
        <v>287</v>
      </c>
      <c r="B69" s="60" t="s">
        <v>289</v>
      </c>
      <c r="C69" s="60" t="s">
        <v>294</v>
      </c>
      <c r="D69" s="60" t="s">
        <v>293</v>
      </c>
      <c r="E69" s="59" t="s">
        <v>3374</v>
      </c>
      <c r="F69" s="61">
        <v>96889500</v>
      </c>
      <c r="G69" s="61">
        <v>1</v>
      </c>
      <c r="H69" s="59" t="s">
        <v>3632</v>
      </c>
      <c r="I69" s="60" t="s">
        <v>3574</v>
      </c>
      <c r="J69" s="59" t="s">
        <v>1833</v>
      </c>
    </row>
    <row r="70" spans="1:10" ht="14.45" customHeight="1" x14ac:dyDescent="0.25">
      <c r="A70" s="60" t="s">
        <v>296</v>
      </c>
      <c r="B70" s="60" t="s">
        <v>298</v>
      </c>
      <c r="C70" s="60" t="s">
        <v>302</v>
      </c>
      <c r="D70" s="60" t="s">
        <v>301</v>
      </c>
      <c r="E70" s="59" t="s">
        <v>1319</v>
      </c>
      <c r="F70" s="61">
        <v>76493970</v>
      </c>
      <c r="G70" s="61">
        <v>0</v>
      </c>
      <c r="H70" s="59" t="s">
        <v>3633</v>
      </c>
      <c r="I70" s="60" t="s">
        <v>3582</v>
      </c>
      <c r="J70" s="59" t="s">
        <v>1321</v>
      </c>
    </row>
    <row r="71" spans="1:10" ht="14.45" customHeight="1" x14ac:dyDescent="0.25">
      <c r="A71" s="60" t="s">
        <v>296</v>
      </c>
      <c r="B71" s="60" t="s">
        <v>298</v>
      </c>
      <c r="C71" s="60" t="s">
        <v>302</v>
      </c>
      <c r="D71" s="60" t="s">
        <v>301</v>
      </c>
      <c r="E71" s="59" t="s">
        <v>3388</v>
      </c>
      <c r="F71" s="61">
        <v>96942440</v>
      </c>
      <c r="G71" s="61">
        <v>1</v>
      </c>
      <c r="H71" s="59" t="s">
        <v>3634</v>
      </c>
      <c r="I71" s="60" t="s">
        <v>3582</v>
      </c>
      <c r="J71" s="59" t="s">
        <v>1321</v>
      </c>
    </row>
    <row r="72" spans="1:10" ht="14.45" customHeight="1" x14ac:dyDescent="0.25">
      <c r="A72" s="60" t="s">
        <v>296</v>
      </c>
      <c r="B72" s="60" t="s">
        <v>298</v>
      </c>
      <c r="C72" s="60" t="s">
        <v>302</v>
      </c>
      <c r="D72" s="60" t="s">
        <v>301</v>
      </c>
      <c r="E72" s="59" t="s">
        <v>1319</v>
      </c>
      <c r="F72" s="61">
        <v>76493970</v>
      </c>
      <c r="G72" s="61">
        <v>0</v>
      </c>
      <c r="H72" s="59" t="s">
        <v>3635</v>
      </c>
      <c r="I72" s="60" t="s">
        <v>1317</v>
      </c>
      <c r="J72" s="59" t="s">
        <v>1316</v>
      </c>
    </row>
    <row r="73" spans="1:10" ht="14.45" customHeight="1" x14ac:dyDescent="0.25">
      <c r="A73" s="60" t="s">
        <v>296</v>
      </c>
      <c r="B73" s="60" t="s">
        <v>298</v>
      </c>
      <c r="C73" s="60" t="s">
        <v>302</v>
      </c>
      <c r="D73" s="60" t="s">
        <v>301</v>
      </c>
      <c r="E73" s="59" t="s">
        <v>3388</v>
      </c>
      <c r="F73" s="61">
        <v>96942440</v>
      </c>
      <c r="G73" s="61">
        <v>1</v>
      </c>
      <c r="H73" s="59" t="s">
        <v>3636</v>
      </c>
      <c r="I73" s="60" t="s">
        <v>1317</v>
      </c>
      <c r="J73" s="59" t="s">
        <v>1316</v>
      </c>
    </row>
    <row r="74" spans="1:10" ht="14.45" customHeight="1" x14ac:dyDescent="0.25">
      <c r="A74" s="60" t="s">
        <v>304</v>
      </c>
      <c r="B74" s="60" t="s">
        <v>306</v>
      </c>
      <c r="C74" s="60" t="s">
        <v>311</v>
      </c>
      <c r="D74" s="60" t="s">
        <v>310</v>
      </c>
      <c r="E74" s="59" t="s">
        <v>1319</v>
      </c>
      <c r="F74" s="61">
        <v>76493970</v>
      </c>
      <c r="G74" s="61">
        <v>0</v>
      </c>
      <c r="H74" s="59" t="s">
        <v>3637</v>
      </c>
      <c r="I74" s="60" t="s">
        <v>3582</v>
      </c>
      <c r="J74" s="59" t="s">
        <v>1321</v>
      </c>
    </row>
    <row r="75" spans="1:10" ht="14.45" customHeight="1" x14ac:dyDescent="0.25">
      <c r="A75" s="60" t="s">
        <v>304</v>
      </c>
      <c r="B75" s="60" t="s">
        <v>306</v>
      </c>
      <c r="C75" s="60" t="s">
        <v>311</v>
      </c>
      <c r="D75" s="60" t="s">
        <v>310</v>
      </c>
      <c r="E75" s="59" t="s">
        <v>3388</v>
      </c>
      <c r="F75" s="61">
        <v>96942440</v>
      </c>
      <c r="G75" s="61">
        <v>1</v>
      </c>
      <c r="H75" s="59" t="s">
        <v>3638</v>
      </c>
      <c r="I75" s="60" t="s">
        <v>3582</v>
      </c>
      <c r="J75" s="59" t="s">
        <v>1321</v>
      </c>
    </row>
    <row r="76" spans="1:10" ht="14.45" customHeight="1" x14ac:dyDescent="0.25">
      <c r="A76" s="60" t="s">
        <v>304</v>
      </c>
      <c r="B76" s="60" t="s">
        <v>306</v>
      </c>
      <c r="C76" s="60" t="s">
        <v>311</v>
      </c>
      <c r="D76" s="60" t="s">
        <v>310</v>
      </c>
      <c r="E76" s="59" t="s">
        <v>1319</v>
      </c>
      <c r="F76" s="61">
        <v>76493970</v>
      </c>
      <c r="G76" s="61">
        <v>0</v>
      </c>
      <c r="H76" s="59" t="s">
        <v>3639</v>
      </c>
      <c r="I76" s="60" t="s">
        <v>1317</v>
      </c>
      <c r="J76" s="59" t="s">
        <v>1316</v>
      </c>
    </row>
    <row r="77" spans="1:10" ht="14.45" customHeight="1" x14ac:dyDescent="0.25">
      <c r="A77" s="60" t="s">
        <v>304</v>
      </c>
      <c r="B77" s="60" t="s">
        <v>306</v>
      </c>
      <c r="C77" s="60" t="s">
        <v>311</v>
      </c>
      <c r="D77" s="60" t="s">
        <v>310</v>
      </c>
      <c r="E77" s="59" t="s">
        <v>3388</v>
      </c>
      <c r="F77" s="61">
        <v>96942440</v>
      </c>
      <c r="G77" s="61">
        <v>1</v>
      </c>
      <c r="H77" s="59" t="s">
        <v>3640</v>
      </c>
      <c r="I77" s="60" t="s">
        <v>1317</v>
      </c>
      <c r="J77" s="59" t="s">
        <v>1316</v>
      </c>
    </row>
    <row r="78" spans="1:10" ht="14.45" customHeight="1" x14ac:dyDescent="0.25">
      <c r="A78" s="60" t="s">
        <v>313</v>
      </c>
      <c r="B78" s="60" t="s">
        <v>315</v>
      </c>
      <c r="C78" s="60" t="s">
        <v>320</v>
      </c>
      <c r="D78" s="60" t="s">
        <v>319</v>
      </c>
      <c r="E78" s="59" t="s">
        <v>3394</v>
      </c>
      <c r="F78" s="61">
        <v>76241919</v>
      </c>
      <c r="G78" s="61">
        <v>0</v>
      </c>
      <c r="H78" s="59" t="s">
        <v>3641</v>
      </c>
      <c r="I78" s="60" t="s">
        <v>3605</v>
      </c>
      <c r="J78" s="59" t="s">
        <v>1847</v>
      </c>
    </row>
    <row r="79" spans="1:10" ht="14.45" customHeight="1" x14ac:dyDescent="0.25">
      <c r="A79" s="60" t="s">
        <v>313</v>
      </c>
      <c r="B79" s="60" t="s">
        <v>315</v>
      </c>
      <c r="C79" s="60" t="s">
        <v>320</v>
      </c>
      <c r="D79" s="60" t="s">
        <v>319</v>
      </c>
      <c r="E79" s="59" t="s">
        <v>3394</v>
      </c>
      <c r="F79" s="61">
        <v>76241919</v>
      </c>
      <c r="G79" s="61">
        <v>0</v>
      </c>
      <c r="H79" s="59" t="s">
        <v>3642</v>
      </c>
      <c r="I79" s="60" t="s">
        <v>3643</v>
      </c>
      <c r="J79" s="59" t="s">
        <v>1218</v>
      </c>
    </row>
    <row r="80" spans="1:10" ht="14.45" customHeight="1" x14ac:dyDescent="0.25">
      <c r="A80" s="60" t="s">
        <v>313</v>
      </c>
      <c r="B80" s="60" t="s">
        <v>315</v>
      </c>
      <c r="C80" s="60" t="s">
        <v>320</v>
      </c>
      <c r="D80" s="60" t="s">
        <v>319</v>
      </c>
      <c r="E80" s="59" t="s">
        <v>3546</v>
      </c>
      <c r="F80" s="61">
        <v>0</v>
      </c>
      <c r="G80" s="61">
        <v>0</v>
      </c>
      <c r="H80" s="59" t="s">
        <v>3644</v>
      </c>
      <c r="I80" s="60" t="s">
        <v>3643</v>
      </c>
      <c r="J80" s="59" t="s">
        <v>1218</v>
      </c>
    </row>
    <row r="81" spans="1:10" ht="30" x14ac:dyDescent="0.25">
      <c r="A81" s="60" t="s">
        <v>313</v>
      </c>
      <c r="B81" s="60" t="s">
        <v>315</v>
      </c>
      <c r="C81" s="60" t="s">
        <v>320</v>
      </c>
      <c r="D81" s="60" t="s">
        <v>319</v>
      </c>
      <c r="E81" s="59" t="s">
        <v>3393</v>
      </c>
      <c r="F81" s="61">
        <v>76168897</v>
      </c>
      <c r="G81" s="61">
        <v>9</v>
      </c>
      <c r="H81" s="59" t="s">
        <v>3645</v>
      </c>
      <c r="I81" s="60" t="s">
        <v>3643</v>
      </c>
      <c r="J81" s="59" t="s">
        <v>1218</v>
      </c>
    </row>
    <row r="82" spans="1:10" ht="14.45" customHeight="1" x14ac:dyDescent="0.25">
      <c r="A82" s="60" t="s">
        <v>322</v>
      </c>
      <c r="B82" s="60" t="s">
        <v>324</v>
      </c>
      <c r="C82" s="60" t="s">
        <v>330</v>
      </c>
      <c r="D82" s="60" t="s">
        <v>329</v>
      </c>
      <c r="E82" s="59" t="s">
        <v>1364</v>
      </c>
      <c r="F82" s="61">
        <v>96980720</v>
      </c>
      <c r="G82" s="61">
        <v>3</v>
      </c>
      <c r="H82" s="59" t="s">
        <v>3646</v>
      </c>
      <c r="I82" s="60" t="s">
        <v>1973</v>
      </c>
      <c r="J82" s="59" t="s">
        <v>1218</v>
      </c>
    </row>
    <row r="83" spans="1:10" ht="14.45" customHeight="1" x14ac:dyDescent="0.25">
      <c r="A83" s="60" t="s">
        <v>322</v>
      </c>
      <c r="B83" s="60" t="s">
        <v>324</v>
      </c>
      <c r="C83" s="60" t="s">
        <v>330</v>
      </c>
      <c r="D83" s="60" t="s">
        <v>329</v>
      </c>
      <c r="E83" s="59" t="s">
        <v>3396</v>
      </c>
      <c r="F83" s="61">
        <v>77739680</v>
      </c>
      <c r="G83" s="61">
        <v>3</v>
      </c>
      <c r="H83" s="59" t="s">
        <v>3647</v>
      </c>
      <c r="I83" s="60" t="s">
        <v>3648</v>
      </c>
      <c r="J83" s="59" t="s">
        <v>3562</v>
      </c>
    </row>
    <row r="84" spans="1:10" ht="14.45" customHeight="1" x14ac:dyDescent="0.25">
      <c r="A84" s="60" t="s">
        <v>322</v>
      </c>
      <c r="B84" s="60" t="s">
        <v>324</v>
      </c>
      <c r="C84" s="60" t="s">
        <v>330</v>
      </c>
      <c r="D84" s="60" t="s">
        <v>329</v>
      </c>
      <c r="E84" s="59" t="s">
        <v>3397</v>
      </c>
      <c r="F84" s="61">
        <v>94623000</v>
      </c>
      <c r="G84" s="61">
        <v>6</v>
      </c>
      <c r="H84" s="59" t="s">
        <v>3649</v>
      </c>
      <c r="I84" s="60" t="s">
        <v>3650</v>
      </c>
      <c r="J84" s="59" t="s">
        <v>1461</v>
      </c>
    </row>
    <row r="85" spans="1:10" ht="14.45" customHeight="1" x14ac:dyDescent="0.25">
      <c r="A85" s="60" t="s">
        <v>332</v>
      </c>
      <c r="B85" s="60" t="s">
        <v>334</v>
      </c>
      <c r="C85" s="60" t="s">
        <v>338</v>
      </c>
      <c r="D85" s="60" t="s">
        <v>337</v>
      </c>
      <c r="E85" s="59" t="s">
        <v>3547</v>
      </c>
      <c r="F85" s="61">
        <v>76166816</v>
      </c>
      <c r="G85" s="61">
        <v>1</v>
      </c>
      <c r="H85" s="59" t="s">
        <v>3651</v>
      </c>
      <c r="I85" s="60" t="s">
        <v>3652</v>
      </c>
      <c r="J85" s="59" t="s">
        <v>1461</v>
      </c>
    </row>
    <row r="86" spans="1:10" ht="14.45" customHeight="1" x14ac:dyDescent="0.25">
      <c r="A86" s="60" t="s">
        <v>332</v>
      </c>
      <c r="B86" s="60" t="s">
        <v>334</v>
      </c>
      <c r="C86" s="60" t="s">
        <v>338</v>
      </c>
      <c r="D86" s="60" t="s">
        <v>337</v>
      </c>
      <c r="E86" s="59" t="s">
        <v>2024</v>
      </c>
      <c r="F86" s="61">
        <v>96931450</v>
      </c>
      <c r="G86" s="61">
        <v>9</v>
      </c>
      <c r="H86" s="59" t="s">
        <v>3653</v>
      </c>
      <c r="I86" s="60" t="s">
        <v>3652</v>
      </c>
      <c r="J86" s="59" t="s">
        <v>1461</v>
      </c>
    </row>
    <row r="87" spans="1:10" ht="14.45" customHeight="1" x14ac:dyDescent="0.25">
      <c r="A87" s="60" t="s">
        <v>332</v>
      </c>
      <c r="B87" s="60" t="s">
        <v>334</v>
      </c>
      <c r="C87" s="60" t="s">
        <v>338</v>
      </c>
      <c r="D87" s="60" t="s">
        <v>337</v>
      </c>
      <c r="E87" s="59" t="s">
        <v>3547</v>
      </c>
      <c r="F87" s="61">
        <v>76166816</v>
      </c>
      <c r="G87" s="61">
        <v>1</v>
      </c>
      <c r="H87" s="59" t="s">
        <v>3654</v>
      </c>
      <c r="I87" s="60" t="s">
        <v>3655</v>
      </c>
      <c r="J87" s="59" t="s">
        <v>1218</v>
      </c>
    </row>
    <row r="88" spans="1:10" ht="14.45" customHeight="1" x14ac:dyDescent="0.25">
      <c r="A88" s="60" t="s">
        <v>332</v>
      </c>
      <c r="B88" s="60" t="s">
        <v>334</v>
      </c>
      <c r="C88" s="60" t="s">
        <v>338</v>
      </c>
      <c r="D88" s="60" t="s">
        <v>337</v>
      </c>
      <c r="E88" s="59" t="s">
        <v>2024</v>
      </c>
      <c r="F88" s="61">
        <v>96931450</v>
      </c>
      <c r="G88" s="61">
        <v>9</v>
      </c>
      <c r="H88" s="59" t="s">
        <v>3656</v>
      </c>
      <c r="I88" s="60" t="s">
        <v>3655</v>
      </c>
      <c r="J88" s="59" t="s">
        <v>1218</v>
      </c>
    </row>
    <row r="89" spans="1:10" ht="14.45" customHeight="1" x14ac:dyDescent="0.25">
      <c r="A89" s="60" t="s">
        <v>332</v>
      </c>
      <c r="B89" s="60" t="s">
        <v>334</v>
      </c>
      <c r="C89" s="60" t="s">
        <v>338</v>
      </c>
      <c r="D89" s="60" t="s">
        <v>337</v>
      </c>
      <c r="E89" s="59" t="s">
        <v>3547</v>
      </c>
      <c r="F89" s="61">
        <v>76166816</v>
      </c>
      <c r="G89" s="61">
        <v>1</v>
      </c>
      <c r="H89" s="59" t="s">
        <v>3657</v>
      </c>
      <c r="I89" s="60" t="s">
        <v>3658</v>
      </c>
      <c r="J89" s="59" t="s">
        <v>1218</v>
      </c>
    </row>
    <row r="90" spans="1:10" ht="14.45" customHeight="1" x14ac:dyDescent="0.25">
      <c r="A90" s="60" t="s">
        <v>332</v>
      </c>
      <c r="B90" s="60" t="s">
        <v>334</v>
      </c>
      <c r="C90" s="60" t="s">
        <v>338</v>
      </c>
      <c r="D90" s="60" t="s">
        <v>337</v>
      </c>
      <c r="E90" s="59" t="s">
        <v>2024</v>
      </c>
      <c r="F90" s="61">
        <v>96931450</v>
      </c>
      <c r="G90" s="61">
        <v>9</v>
      </c>
      <c r="H90" s="59" t="s">
        <v>3659</v>
      </c>
      <c r="I90" s="60" t="s">
        <v>3658</v>
      </c>
      <c r="J90" s="59" t="s">
        <v>1218</v>
      </c>
    </row>
    <row r="91" spans="1:10" ht="14.45" customHeight="1" x14ac:dyDescent="0.25">
      <c r="A91" s="60" t="s">
        <v>332</v>
      </c>
      <c r="B91" s="60" t="s">
        <v>334</v>
      </c>
      <c r="C91" s="60" t="s">
        <v>338</v>
      </c>
      <c r="D91" s="60" t="s">
        <v>337</v>
      </c>
      <c r="E91" s="59" t="s">
        <v>3547</v>
      </c>
      <c r="F91" s="61">
        <v>76166816</v>
      </c>
      <c r="G91" s="61">
        <v>1</v>
      </c>
      <c r="H91" s="59" t="s">
        <v>3660</v>
      </c>
      <c r="I91" s="60" t="s">
        <v>3283</v>
      </c>
      <c r="J91" s="59" t="s">
        <v>1316</v>
      </c>
    </row>
    <row r="92" spans="1:10" ht="14.45" customHeight="1" x14ac:dyDescent="0.25">
      <c r="A92" s="60" t="s">
        <v>332</v>
      </c>
      <c r="B92" s="60" t="s">
        <v>334</v>
      </c>
      <c r="C92" s="60" t="s">
        <v>338</v>
      </c>
      <c r="D92" s="60" t="s">
        <v>337</v>
      </c>
      <c r="E92" s="59" t="s">
        <v>2024</v>
      </c>
      <c r="F92" s="61">
        <v>96931450</v>
      </c>
      <c r="G92" s="61">
        <v>9</v>
      </c>
      <c r="H92" s="59" t="s">
        <v>3661</v>
      </c>
      <c r="I92" s="60" t="s">
        <v>3283</v>
      </c>
      <c r="J92" s="59" t="s">
        <v>1316</v>
      </c>
    </row>
    <row r="93" spans="1:10" ht="14.45" customHeight="1" x14ac:dyDescent="0.25">
      <c r="A93" s="60" t="s">
        <v>332</v>
      </c>
      <c r="B93" s="60" t="s">
        <v>334</v>
      </c>
      <c r="C93" s="60" t="s">
        <v>338</v>
      </c>
      <c r="D93" s="60" t="s">
        <v>337</v>
      </c>
      <c r="E93" s="59" t="s">
        <v>3547</v>
      </c>
      <c r="F93" s="61">
        <v>76166816</v>
      </c>
      <c r="G93" s="61">
        <v>1</v>
      </c>
      <c r="H93" s="59" t="s">
        <v>3662</v>
      </c>
      <c r="I93" s="60" t="s">
        <v>3557</v>
      </c>
      <c r="J93" s="59" t="s">
        <v>3558</v>
      </c>
    </row>
    <row r="94" spans="1:10" ht="14.45" customHeight="1" x14ac:dyDescent="0.25">
      <c r="A94" s="60" t="s">
        <v>332</v>
      </c>
      <c r="B94" s="60" t="s">
        <v>334</v>
      </c>
      <c r="C94" s="60" t="s">
        <v>338</v>
      </c>
      <c r="D94" s="60" t="s">
        <v>337</v>
      </c>
      <c r="E94" s="59" t="s">
        <v>2024</v>
      </c>
      <c r="F94" s="61">
        <v>96931450</v>
      </c>
      <c r="G94" s="61">
        <v>9</v>
      </c>
      <c r="H94" s="59" t="s">
        <v>3663</v>
      </c>
      <c r="I94" s="60" t="s">
        <v>3557</v>
      </c>
      <c r="J94" s="59" t="s">
        <v>3558</v>
      </c>
    </row>
    <row r="95" spans="1:10" ht="14.45" customHeight="1" x14ac:dyDescent="0.25">
      <c r="A95" s="60" t="s">
        <v>332</v>
      </c>
      <c r="B95" s="60" t="s">
        <v>334</v>
      </c>
      <c r="C95" s="60" t="s">
        <v>338</v>
      </c>
      <c r="D95" s="60" t="s">
        <v>337</v>
      </c>
      <c r="E95" s="59" t="s">
        <v>3547</v>
      </c>
      <c r="F95" s="61">
        <v>76166816</v>
      </c>
      <c r="G95" s="61">
        <v>1</v>
      </c>
      <c r="H95" s="59" t="s">
        <v>3664</v>
      </c>
      <c r="I95" s="60" t="s">
        <v>3561</v>
      </c>
      <c r="J95" s="59" t="s">
        <v>3562</v>
      </c>
    </row>
    <row r="96" spans="1:10" ht="14.45" customHeight="1" x14ac:dyDescent="0.25">
      <c r="A96" s="60" t="s">
        <v>332</v>
      </c>
      <c r="B96" s="60" t="s">
        <v>334</v>
      </c>
      <c r="C96" s="60" t="s">
        <v>338</v>
      </c>
      <c r="D96" s="60" t="s">
        <v>337</v>
      </c>
      <c r="E96" s="59" t="s">
        <v>2024</v>
      </c>
      <c r="F96" s="61">
        <v>96931450</v>
      </c>
      <c r="G96" s="61">
        <v>9</v>
      </c>
      <c r="H96" s="59" t="s">
        <v>3665</v>
      </c>
      <c r="I96" s="60" t="s">
        <v>3561</v>
      </c>
      <c r="J96" s="59" t="s">
        <v>3562</v>
      </c>
    </row>
    <row r="97" spans="1:10" ht="14.45" customHeight="1" x14ac:dyDescent="0.25">
      <c r="A97" s="60" t="s">
        <v>332</v>
      </c>
      <c r="B97" s="60" t="s">
        <v>334</v>
      </c>
      <c r="C97" s="60" t="s">
        <v>338</v>
      </c>
      <c r="D97" s="60" t="s">
        <v>337</v>
      </c>
      <c r="E97" s="59" t="s">
        <v>3547</v>
      </c>
      <c r="F97" s="61">
        <v>76166816</v>
      </c>
      <c r="G97" s="61">
        <v>1</v>
      </c>
      <c r="H97" s="59" t="s">
        <v>3666</v>
      </c>
      <c r="I97" s="60" t="s">
        <v>3667</v>
      </c>
      <c r="J97" s="59" t="s">
        <v>1218</v>
      </c>
    </row>
    <row r="98" spans="1:10" ht="14.45" customHeight="1" x14ac:dyDescent="0.25">
      <c r="A98" s="60" t="s">
        <v>332</v>
      </c>
      <c r="B98" s="60" t="s">
        <v>334</v>
      </c>
      <c r="C98" s="60" t="s">
        <v>338</v>
      </c>
      <c r="D98" s="60" t="s">
        <v>337</v>
      </c>
      <c r="E98" s="59" t="s">
        <v>2024</v>
      </c>
      <c r="F98" s="61">
        <v>96931450</v>
      </c>
      <c r="G98" s="61">
        <v>9</v>
      </c>
      <c r="H98" s="59" t="s">
        <v>3668</v>
      </c>
      <c r="I98" s="60" t="s">
        <v>3667</v>
      </c>
      <c r="J98" s="59" t="s">
        <v>1218</v>
      </c>
    </row>
    <row r="99" spans="1:10" ht="14.45" customHeight="1" x14ac:dyDescent="0.25">
      <c r="A99" s="60" t="s">
        <v>340</v>
      </c>
      <c r="B99" s="60" t="s">
        <v>342</v>
      </c>
      <c r="C99" s="60" t="s">
        <v>347</v>
      </c>
      <c r="D99" s="60" t="s">
        <v>346</v>
      </c>
      <c r="E99" s="59" t="s">
        <v>3394</v>
      </c>
      <c r="F99" s="61">
        <v>76241919</v>
      </c>
      <c r="G99" s="61">
        <v>0</v>
      </c>
      <c r="H99" s="59" t="s">
        <v>3669</v>
      </c>
      <c r="I99" s="60" t="s">
        <v>3605</v>
      </c>
      <c r="J99" s="59" t="s">
        <v>1847</v>
      </c>
    </row>
    <row r="100" spans="1:10" ht="14.45" customHeight="1" x14ac:dyDescent="0.25">
      <c r="A100" s="60" t="s">
        <v>340</v>
      </c>
      <c r="B100" s="60" t="s">
        <v>342</v>
      </c>
      <c r="C100" s="60" t="s">
        <v>347</v>
      </c>
      <c r="D100" s="60" t="s">
        <v>346</v>
      </c>
      <c r="E100" s="59" t="s">
        <v>3546</v>
      </c>
      <c r="F100" s="61">
        <v>0</v>
      </c>
      <c r="G100" s="61">
        <v>0</v>
      </c>
      <c r="H100" s="59" t="s">
        <v>3670</v>
      </c>
      <c r="I100" s="60" t="s">
        <v>3643</v>
      </c>
      <c r="J100" s="59" t="s">
        <v>1218</v>
      </c>
    </row>
    <row r="101" spans="1:10" ht="14.45" customHeight="1" x14ac:dyDescent="0.25">
      <c r="A101" s="60" t="s">
        <v>340</v>
      </c>
      <c r="B101" s="60" t="s">
        <v>342</v>
      </c>
      <c r="C101" s="60" t="s">
        <v>347</v>
      </c>
      <c r="D101" s="60" t="s">
        <v>346</v>
      </c>
      <c r="E101" s="59" t="s">
        <v>3394</v>
      </c>
      <c r="F101" s="61">
        <v>76241919</v>
      </c>
      <c r="G101" s="61">
        <v>0</v>
      </c>
      <c r="H101" s="59" t="s">
        <v>3671</v>
      </c>
      <c r="I101" s="60" t="s">
        <v>3643</v>
      </c>
      <c r="J101" s="59" t="s">
        <v>1218</v>
      </c>
    </row>
    <row r="102" spans="1:10" ht="14.45" customHeight="1" x14ac:dyDescent="0.25">
      <c r="A102" s="60" t="s">
        <v>340</v>
      </c>
      <c r="B102" s="60" t="s">
        <v>342</v>
      </c>
      <c r="C102" s="60" t="s">
        <v>347</v>
      </c>
      <c r="D102" s="60" t="s">
        <v>346</v>
      </c>
      <c r="E102" s="59" t="s">
        <v>3393</v>
      </c>
      <c r="F102" s="61">
        <v>76168897</v>
      </c>
      <c r="G102" s="61">
        <v>9</v>
      </c>
      <c r="H102" s="59" t="s">
        <v>3672</v>
      </c>
      <c r="I102" s="60" t="s">
        <v>3643</v>
      </c>
      <c r="J102" s="59" t="s">
        <v>1218</v>
      </c>
    </row>
    <row r="103" spans="1:10" ht="14.45" customHeight="1" x14ac:dyDescent="0.25">
      <c r="A103" s="60" t="s">
        <v>349</v>
      </c>
      <c r="B103" s="60" t="s">
        <v>351</v>
      </c>
      <c r="C103" s="60" t="s">
        <v>355</v>
      </c>
      <c r="D103" s="60" t="s">
        <v>354</v>
      </c>
      <c r="E103" s="59" t="s">
        <v>3370</v>
      </c>
      <c r="F103" s="61">
        <v>96814430</v>
      </c>
      <c r="G103" s="61">
        <v>8</v>
      </c>
      <c r="H103" s="59" t="s">
        <v>3673</v>
      </c>
      <c r="I103" s="60" t="s">
        <v>3565</v>
      </c>
      <c r="J103" s="59" t="s">
        <v>3566</v>
      </c>
    </row>
    <row r="104" spans="1:10" ht="14.45" customHeight="1" x14ac:dyDescent="0.25">
      <c r="A104" s="60" t="s">
        <v>349</v>
      </c>
      <c r="B104" s="60" t="s">
        <v>351</v>
      </c>
      <c r="C104" s="60" t="s">
        <v>355</v>
      </c>
      <c r="D104" s="60" t="s">
        <v>354</v>
      </c>
      <c r="E104" s="59" t="s">
        <v>3374</v>
      </c>
      <c r="F104" s="61">
        <v>96889500</v>
      </c>
      <c r="G104" s="61">
        <v>1</v>
      </c>
      <c r="H104" s="59" t="s">
        <v>3674</v>
      </c>
      <c r="I104" s="60" t="s">
        <v>3565</v>
      </c>
      <c r="J104" s="59" t="s">
        <v>3566</v>
      </c>
    </row>
    <row r="105" spans="1:10" ht="14.45" customHeight="1" x14ac:dyDescent="0.25">
      <c r="A105" s="60" t="s">
        <v>349</v>
      </c>
      <c r="B105" s="60" t="s">
        <v>351</v>
      </c>
      <c r="C105" s="60" t="s">
        <v>355</v>
      </c>
      <c r="D105" s="60" t="s">
        <v>354</v>
      </c>
      <c r="E105" s="59" t="s">
        <v>3370</v>
      </c>
      <c r="F105" s="61">
        <v>96814430</v>
      </c>
      <c r="G105" s="61">
        <v>8</v>
      </c>
      <c r="H105" s="59" t="s">
        <v>3675</v>
      </c>
      <c r="I105" s="60" t="s">
        <v>3582</v>
      </c>
      <c r="J105" s="59" t="s">
        <v>1321</v>
      </c>
    </row>
    <row r="106" spans="1:10" ht="14.45" customHeight="1" x14ac:dyDescent="0.25">
      <c r="A106" s="60" t="s">
        <v>349</v>
      </c>
      <c r="B106" s="60" t="s">
        <v>351</v>
      </c>
      <c r="C106" s="60" t="s">
        <v>355</v>
      </c>
      <c r="D106" s="60" t="s">
        <v>354</v>
      </c>
      <c r="E106" s="59" t="s">
        <v>3374</v>
      </c>
      <c r="F106" s="61">
        <v>96889500</v>
      </c>
      <c r="G106" s="61">
        <v>1</v>
      </c>
      <c r="H106" s="59" t="s">
        <v>3676</v>
      </c>
      <c r="I106" s="60" t="s">
        <v>3582</v>
      </c>
      <c r="J106" s="59" t="s">
        <v>1321</v>
      </c>
    </row>
    <row r="107" spans="1:10" ht="14.45" customHeight="1" x14ac:dyDescent="0.25">
      <c r="A107" s="60" t="s">
        <v>349</v>
      </c>
      <c r="B107" s="60" t="s">
        <v>351</v>
      </c>
      <c r="C107" s="60" t="s">
        <v>355</v>
      </c>
      <c r="D107" s="60" t="s">
        <v>354</v>
      </c>
      <c r="E107" s="59" t="s">
        <v>3370</v>
      </c>
      <c r="F107" s="61">
        <v>96814430</v>
      </c>
      <c r="G107" s="61">
        <v>8</v>
      </c>
      <c r="H107" s="59" t="s">
        <v>3677</v>
      </c>
      <c r="I107" s="60" t="s">
        <v>3571</v>
      </c>
      <c r="J107" s="59" t="s">
        <v>1128</v>
      </c>
    </row>
    <row r="108" spans="1:10" ht="14.45" customHeight="1" x14ac:dyDescent="0.25">
      <c r="A108" s="60" t="s">
        <v>349</v>
      </c>
      <c r="B108" s="60" t="s">
        <v>351</v>
      </c>
      <c r="C108" s="60" t="s">
        <v>355</v>
      </c>
      <c r="D108" s="60" t="s">
        <v>354</v>
      </c>
      <c r="E108" s="59" t="s">
        <v>3374</v>
      </c>
      <c r="F108" s="61">
        <v>96889500</v>
      </c>
      <c r="G108" s="61">
        <v>1</v>
      </c>
      <c r="H108" s="59" t="s">
        <v>3678</v>
      </c>
      <c r="I108" s="60" t="s">
        <v>3571</v>
      </c>
      <c r="J108" s="59" t="s">
        <v>1128</v>
      </c>
    </row>
    <row r="109" spans="1:10" ht="14.45" customHeight="1" x14ac:dyDescent="0.25">
      <c r="A109" s="60" t="s">
        <v>349</v>
      </c>
      <c r="B109" s="60" t="s">
        <v>351</v>
      </c>
      <c r="C109" s="60" t="s">
        <v>355</v>
      </c>
      <c r="D109" s="60" t="s">
        <v>354</v>
      </c>
      <c r="E109" s="59" t="s">
        <v>3370</v>
      </c>
      <c r="F109" s="61">
        <v>96814430</v>
      </c>
      <c r="G109" s="61">
        <v>8</v>
      </c>
      <c r="H109" s="59" t="s">
        <v>3679</v>
      </c>
      <c r="I109" s="60" t="s">
        <v>3574</v>
      </c>
      <c r="J109" s="59" t="s">
        <v>1833</v>
      </c>
    </row>
    <row r="110" spans="1:10" ht="14.45" customHeight="1" x14ac:dyDescent="0.25">
      <c r="A110" s="60" t="s">
        <v>349</v>
      </c>
      <c r="B110" s="60" t="s">
        <v>351</v>
      </c>
      <c r="C110" s="60" t="s">
        <v>355</v>
      </c>
      <c r="D110" s="60" t="s">
        <v>354</v>
      </c>
      <c r="E110" s="59" t="s">
        <v>3374</v>
      </c>
      <c r="F110" s="61">
        <v>96889500</v>
      </c>
      <c r="G110" s="61">
        <v>1</v>
      </c>
      <c r="H110" s="59" t="s">
        <v>3680</v>
      </c>
      <c r="I110" s="60" t="s">
        <v>3574</v>
      </c>
      <c r="J110" s="59" t="s">
        <v>1833</v>
      </c>
    </row>
    <row r="111" spans="1:10" x14ac:dyDescent="0.25">
      <c r="A111" s="60" t="s">
        <v>357</v>
      </c>
      <c r="B111" s="60" t="s">
        <v>359</v>
      </c>
      <c r="C111" s="60" t="s">
        <v>364</v>
      </c>
      <c r="D111" s="60" t="s">
        <v>363</v>
      </c>
      <c r="E111" s="59" t="s">
        <v>3402</v>
      </c>
      <c r="F111" s="61">
        <v>96598430</v>
      </c>
      <c r="G111" s="61">
        <v>5</v>
      </c>
      <c r="H111" s="59" t="s">
        <v>3681</v>
      </c>
      <c r="I111" s="60" t="s">
        <v>3682</v>
      </c>
      <c r="J111" s="59" t="s">
        <v>1218</v>
      </c>
    </row>
    <row r="112" spans="1:10" x14ac:dyDescent="0.25">
      <c r="A112" s="60" t="s">
        <v>357</v>
      </c>
      <c r="B112" s="60" t="s">
        <v>359</v>
      </c>
      <c r="C112" s="60" t="s">
        <v>364</v>
      </c>
      <c r="D112" s="60" t="s">
        <v>363</v>
      </c>
      <c r="E112" s="59" t="s">
        <v>3402</v>
      </c>
      <c r="F112" s="61">
        <v>96598430</v>
      </c>
      <c r="G112" s="61">
        <v>5</v>
      </c>
      <c r="H112" s="59" t="s">
        <v>3681</v>
      </c>
      <c r="I112" s="60" t="s">
        <v>3683</v>
      </c>
      <c r="J112" s="59" t="s">
        <v>1218</v>
      </c>
    </row>
    <row r="113" spans="1:10" x14ac:dyDescent="0.25">
      <c r="A113" s="60" t="s">
        <v>357</v>
      </c>
      <c r="B113" s="60" t="s">
        <v>359</v>
      </c>
      <c r="C113" s="60" t="s">
        <v>364</v>
      </c>
      <c r="D113" s="60" t="s">
        <v>363</v>
      </c>
      <c r="E113" s="59" t="s">
        <v>1286</v>
      </c>
      <c r="F113" s="61">
        <v>92562000</v>
      </c>
      <c r="G113" s="61">
        <v>9</v>
      </c>
      <c r="H113" s="59" t="s">
        <v>3918</v>
      </c>
      <c r="I113" s="60" t="s">
        <v>3682</v>
      </c>
      <c r="J113" s="59" t="s">
        <v>1218</v>
      </c>
    </row>
    <row r="114" spans="1:10" x14ac:dyDescent="0.25">
      <c r="A114" s="60" t="s">
        <v>357</v>
      </c>
      <c r="B114" s="60" t="s">
        <v>359</v>
      </c>
      <c r="C114" s="60" t="s">
        <v>364</v>
      </c>
      <c r="D114" s="60" t="s">
        <v>363</v>
      </c>
      <c r="E114" s="59" t="s">
        <v>1286</v>
      </c>
      <c r="F114" s="61">
        <v>92562000</v>
      </c>
      <c r="G114" s="61">
        <v>9</v>
      </c>
      <c r="H114" s="59" t="s">
        <v>3919</v>
      </c>
      <c r="I114" s="60" t="s">
        <v>3683</v>
      </c>
      <c r="J114" s="59" t="s">
        <v>1218</v>
      </c>
    </row>
    <row r="115" spans="1:10" ht="14.45" customHeight="1" x14ac:dyDescent="0.25">
      <c r="A115" s="60" t="s">
        <v>374</v>
      </c>
      <c r="B115" s="60" t="s">
        <v>376</v>
      </c>
      <c r="C115" s="60" t="s">
        <v>381</v>
      </c>
      <c r="D115" s="60" t="s">
        <v>380</v>
      </c>
      <c r="E115" s="59" t="s">
        <v>1319</v>
      </c>
      <c r="F115" s="61">
        <v>76493970</v>
      </c>
      <c r="G115" s="61">
        <v>0</v>
      </c>
      <c r="H115" s="59" t="s">
        <v>3684</v>
      </c>
      <c r="I115" s="60" t="s">
        <v>3582</v>
      </c>
      <c r="J115" s="59" t="s">
        <v>1321</v>
      </c>
    </row>
    <row r="116" spans="1:10" ht="14.45" customHeight="1" x14ac:dyDescent="0.25">
      <c r="A116" s="60" t="s">
        <v>374</v>
      </c>
      <c r="B116" s="60" t="s">
        <v>376</v>
      </c>
      <c r="C116" s="60" t="s">
        <v>381</v>
      </c>
      <c r="D116" s="60" t="s">
        <v>380</v>
      </c>
      <c r="E116" s="59" t="s">
        <v>3388</v>
      </c>
      <c r="F116" s="61">
        <v>96942440</v>
      </c>
      <c r="G116" s="61">
        <v>1</v>
      </c>
      <c r="H116" s="59" t="s">
        <v>3685</v>
      </c>
      <c r="I116" s="60" t="s">
        <v>3582</v>
      </c>
      <c r="J116" s="59" t="s">
        <v>1321</v>
      </c>
    </row>
    <row r="117" spans="1:10" ht="14.45" customHeight="1" x14ac:dyDescent="0.25">
      <c r="A117" s="60" t="s">
        <v>374</v>
      </c>
      <c r="B117" s="60" t="s">
        <v>376</v>
      </c>
      <c r="C117" s="60" t="s">
        <v>381</v>
      </c>
      <c r="D117" s="60" t="s">
        <v>380</v>
      </c>
      <c r="E117" s="59" t="s">
        <v>1319</v>
      </c>
      <c r="F117" s="61">
        <v>76493970</v>
      </c>
      <c r="G117" s="61">
        <v>0</v>
      </c>
      <c r="H117" s="59" t="s">
        <v>3686</v>
      </c>
      <c r="I117" s="60" t="s">
        <v>1317</v>
      </c>
      <c r="J117" s="59" t="s">
        <v>1316</v>
      </c>
    </row>
    <row r="118" spans="1:10" ht="14.45" customHeight="1" x14ac:dyDescent="0.25">
      <c r="A118" s="60" t="s">
        <v>374</v>
      </c>
      <c r="B118" s="60" t="s">
        <v>376</v>
      </c>
      <c r="C118" s="60" t="s">
        <v>381</v>
      </c>
      <c r="D118" s="60" t="s">
        <v>380</v>
      </c>
      <c r="E118" s="59" t="s">
        <v>3388</v>
      </c>
      <c r="F118" s="61">
        <v>96942440</v>
      </c>
      <c r="G118" s="61">
        <v>1</v>
      </c>
      <c r="H118" s="59" t="s">
        <v>3687</v>
      </c>
      <c r="I118" s="60" t="s">
        <v>1317</v>
      </c>
      <c r="J118" s="59" t="s">
        <v>1316</v>
      </c>
    </row>
    <row r="119" spans="1:10" ht="14.45" customHeight="1" x14ac:dyDescent="0.25">
      <c r="A119" s="60" t="s">
        <v>390</v>
      </c>
      <c r="B119" s="60" t="s">
        <v>392</v>
      </c>
      <c r="C119" s="60" t="s">
        <v>397</v>
      </c>
      <c r="D119" s="60" t="s">
        <v>396</v>
      </c>
      <c r="E119" s="59" t="s">
        <v>3406</v>
      </c>
      <c r="F119" s="61">
        <v>10220346</v>
      </c>
      <c r="G119" s="61">
        <v>0</v>
      </c>
      <c r="H119" s="59" t="s">
        <v>3688</v>
      </c>
      <c r="I119" s="60" t="s">
        <v>3689</v>
      </c>
      <c r="J119" s="59" t="s">
        <v>1218</v>
      </c>
    </row>
    <row r="120" spans="1:10" ht="14.45" customHeight="1" x14ac:dyDescent="0.25">
      <c r="A120" s="60" t="s">
        <v>390</v>
      </c>
      <c r="B120" s="60" t="s">
        <v>392</v>
      </c>
      <c r="C120" s="60" t="s">
        <v>397</v>
      </c>
      <c r="D120" s="60" t="s">
        <v>396</v>
      </c>
      <c r="E120" s="59" t="s">
        <v>3405</v>
      </c>
      <c r="F120" s="61">
        <v>99551130</v>
      </c>
      <c r="G120" s="61">
        <v>4</v>
      </c>
      <c r="H120" s="59" t="s">
        <v>3690</v>
      </c>
      <c r="I120" s="60" t="s">
        <v>3691</v>
      </c>
      <c r="J120" s="59" t="s">
        <v>1461</v>
      </c>
    </row>
    <row r="121" spans="1:10" ht="14.45" customHeight="1" x14ac:dyDescent="0.25">
      <c r="A121" s="60" t="s">
        <v>409</v>
      </c>
      <c r="B121" s="60" t="s">
        <v>411</v>
      </c>
      <c r="C121" s="60" t="s">
        <v>415</v>
      </c>
      <c r="D121" s="60" t="s">
        <v>414</v>
      </c>
      <c r="E121" s="59" t="s">
        <v>3409</v>
      </c>
      <c r="F121" s="61">
        <v>96598430</v>
      </c>
      <c r="G121" s="61">
        <v>5</v>
      </c>
      <c r="H121" s="59" t="s">
        <v>3692</v>
      </c>
      <c r="I121" s="60" t="s">
        <v>3683</v>
      </c>
      <c r="J121" s="59" t="s">
        <v>1218</v>
      </c>
    </row>
    <row r="122" spans="1:10" ht="14.45" customHeight="1" x14ac:dyDescent="0.25">
      <c r="A122" s="60" t="s">
        <v>409</v>
      </c>
      <c r="B122" s="60" t="s">
        <v>411</v>
      </c>
      <c r="C122" s="60" t="s">
        <v>415</v>
      </c>
      <c r="D122" s="60" t="s">
        <v>414</v>
      </c>
      <c r="E122" s="59" t="s">
        <v>3408</v>
      </c>
      <c r="F122" s="61">
        <v>76362172</v>
      </c>
      <c r="G122" s="61">
        <v>3</v>
      </c>
      <c r="H122" s="59" t="s">
        <v>3693</v>
      </c>
      <c r="I122" s="60" t="s">
        <v>3658</v>
      </c>
      <c r="J122" s="59" t="s">
        <v>1218</v>
      </c>
    </row>
    <row r="123" spans="1:10" ht="14.45" customHeight="1" x14ac:dyDescent="0.25">
      <c r="A123" s="60" t="s">
        <v>417</v>
      </c>
      <c r="B123" s="60" t="s">
        <v>419</v>
      </c>
      <c r="C123" s="60" t="s">
        <v>424</v>
      </c>
      <c r="D123" s="60" t="s">
        <v>423</v>
      </c>
      <c r="E123" s="59" t="s">
        <v>3412</v>
      </c>
      <c r="F123" s="61">
        <v>76804710</v>
      </c>
      <c r="G123" s="61">
        <v>3</v>
      </c>
      <c r="H123" s="59" t="s">
        <v>3694</v>
      </c>
      <c r="I123" s="60" t="s">
        <v>3695</v>
      </c>
      <c r="J123" s="59" t="s">
        <v>1128</v>
      </c>
    </row>
    <row r="124" spans="1:10" ht="14.45" customHeight="1" x14ac:dyDescent="0.25">
      <c r="A124" s="60" t="s">
        <v>417</v>
      </c>
      <c r="B124" s="60" t="s">
        <v>419</v>
      </c>
      <c r="C124" s="60" t="s">
        <v>424</v>
      </c>
      <c r="D124" s="60" t="s">
        <v>423</v>
      </c>
      <c r="E124" s="59" t="s">
        <v>3411</v>
      </c>
      <c r="F124" s="61">
        <v>76782470</v>
      </c>
      <c r="G124" s="61">
        <v>0</v>
      </c>
      <c r="H124" s="59" t="s">
        <v>3696</v>
      </c>
      <c r="I124" s="60" t="s">
        <v>3695</v>
      </c>
      <c r="J124" s="59" t="s">
        <v>1128</v>
      </c>
    </row>
    <row r="125" spans="1:10" ht="14.45" customHeight="1" x14ac:dyDescent="0.25">
      <c r="A125" s="60" t="s">
        <v>426</v>
      </c>
      <c r="B125" s="60" t="s">
        <v>428</v>
      </c>
      <c r="C125" s="60" t="s">
        <v>432</v>
      </c>
      <c r="D125" s="60" t="s">
        <v>431</v>
      </c>
      <c r="E125" s="59" t="s">
        <v>3415</v>
      </c>
      <c r="F125" s="61">
        <v>59059340</v>
      </c>
      <c r="G125" s="61">
        <v>0</v>
      </c>
      <c r="H125" s="59" t="s">
        <v>3697</v>
      </c>
      <c r="I125" s="60" t="s">
        <v>2226</v>
      </c>
      <c r="J125" s="59" t="s">
        <v>1128</v>
      </c>
    </row>
    <row r="126" spans="1:10" ht="14.45" customHeight="1" x14ac:dyDescent="0.25">
      <c r="A126" s="60" t="s">
        <v>426</v>
      </c>
      <c r="B126" s="60" t="s">
        <v>428</v>
      </c>
      <c r="C126" s="60" t="s">
        <v>432</v>
      </c>
      <c r="D126" s="60" t="s">
        <v>431</v>
      </c>
      <c r="E126" s="59" t="s">
        <v>3414</v>
      </c>
      <c r="F126" s="61">
        <v>94650000</v>
      </c>
      <c r="G126" s="61">
        <v>3</v>
      </c>
      <c r="H126" s="59" t="s">
        <v>3698</v>
      </c>
      <c r="I126" s="60" t="s">
        <v>2226</v>
      </c>
      <c r="J126" s="59" t="s">
        <v>1128</v>
      </c>
    </row>
    <row r="127" spans="1:10" ht="14.45" customHeight="1" x14ac:dyDescent="0.25">
      <c r="A127" s="60" t="s">
        <v>434</v>
      </c>
      <c r="B127" s="60" t="s">
        <v>436</v>
      </c>
      <c r="C127" s="60" t="s">
        <v>440</v>
      </c>
      <c r="D127" s="60" t="s">
        <v>439</v>
      </c>
      <c r="E127" s="59" t="s">
        <v>3418</v>
      </c>
      <c r="F127" s="61">
        <v>59176830</v>
      </c>
      <c r="G127" s="61">
        <v>1</v>
      </c>
      <c r="H127" s="59" t="s">
        <v>3699</v>
      </c>
      <c r="I127" s="60" t="s">
        <v>3700</v>
      </c>
      <c r="J127" s="59" t="s">
        <v>1128</v>
      </c>
    </row>
    <row r="128" spans="1:10" ht="14.45" customHeight="1" x14ac:dyDescent="0.25">
      <c r="A128" s="60" t="s">
        <v>434</v>
      </c>
      <c r="B128" s="60" t="s">
        <v>436</v>
      </c>
      <c r="C128" s="60" t="s">
        <v>440</v>
      </c>
      <c r="D128" s="60" t="s">
        <v>439</v>
      </c>
      <c r="E128" s="59" t="s">
        <v>3417</v>
      </c>
      <c r="F128" s="61">
        <v>99554390</v>
      </c>
      <c r="G128" s="61">
        <v>7</v>
      </c>
      <c r="H128" s="59" t="s">
        <v>3701</v>
      </c>
      <c r="I128" s="60" t="s">
        <v>3702</v>
      </c>
      <c r="J128" s="59" t="s">
        <v>1128</v>
      </c>
    </row>
    <row r="129" spans="1:10" ht="14.45" customHeight="1" x14ac:dyDescent="0.25">
      <c r="A129" s="60" t="s">
        <v>442</v>
      </c>
      <c r="B129" s="60" t="s">
        <v>444</v>
      </c>
      <c r="C129" s="60" t="s">
        <v>449</v>
      </c>
      <c r="D129" s="60" t="s">
        <v>448</v>
      </c>
      <c r="E129" s="59" t="s">
        <v>3420</v>
      </c>
      <c r="F129" s="61">
        <v>79560070</v>
      </c>
      <c r="G129" s="61">
        <v>1</v>
      </c>
      <c r="H129" s="59" t="s">
        <v>3703</v>
      </c>
      <c r="I129" s="60" t="s">
        <v>3704</v>
      </c>
      <c r="J129" s="59" t="s">
        <v>1218</v>
      </c>
    </row>
    <row r="130" spans="1:10" ht="14.45" customHeight="1" x14ac:dyDescent="0.25">
      <c r="A130" s="60" t="s">
        <v>442</v>
      </c>
      <c r="B130" s="60" t="s">
        <v>444</v>
      </c>
      <c r="C130" s="60" t="s">
        <v>449</v>
      </c>
      <c r="D130" s="60" t="s">
        <v>448</v>
      </c>
      <c r="E130" s="59" t="s">
        <v>3421</v>
      </c>
      <c r="F130" s="61">
        <v>99542000</v>
      </c>
      <c r="G130" s="61">
        <v>7</v>
      </c>
      <c r="H130" s="59" t="s">
        <v>3705</v>
      </c>
      <c r="I130" s="60" t="s">
        <v>3704</v>
      </c>
      <c r="J130" s="59" t="s">
        <v>1218</v>
      </c>
    </row>
    <row r="131" spans="1:10" ht="14.45" customHeight="1" x14ac:dyDescent="0.25">
      <c r="A131" s="60" t="s">
        <v>451</v>
      </c>
      <c r="B131" s="60" t="s">
        <v>453</v>
      </c>
      <c r="C131" s="60" t="s">
        <v>458</v>
      </c>
      <c r="D131" s="60" t="s">
        <v>457</v>
      </c>
      <c r="E131" s="59" t="s">
        <v>3402</v>
      </c>
      <c r="F131" s="61">
        <v>96598430</v>
      </c>
      <c r="G131" s="61">
        <v>5</v>
      </c>
      <c r="H131" s="59" t="s">
        <v>3706</v>
      </c>
      <c r="I131" s="60" t="s">
        <v>3682</v>
      </c>
      <c r="J131" s="59" t="s">
        <v>1218</v>
      </c>
    </row>
    <row r="132" spans="1:10" ht="14.45" customHeight="1" x14ac:dyDescent="0.25">
      <c r="A132" s="60" t="s">
        <v>451</v>
      </c>
      <c r="B132" s="60" t="s">
        <v>453</v>
      </c>
      <c r="C132" s="60" t="s">
        <v>458</v>
      </c>
      <c r="D132" s="60" t="s">
        <v>457</v>
      </c>
      <c r="E132" s="59" t="s">
        <v>1286</v>
      </c>
      <c r="F132" s="61">
        <v>92562000</v>
      </c>
      <c r="G132" s="61">
        <v>9</v>
      </c>
      <c r="H132" s="59" t="s">
        <v>3707</v>
      </c>
      <c r="I132" s="60" t="s">
        <v>3683</v>
      </c>
      <c r="J132" s="59" t="s">
        <v>1218</v>
      </c>
    </row>
    <row r="133" spans="1:10" ht="14.45" customHeight="1" x14ac:dyDescent="0.25">
      <c r="A133" s="60" t="s">
        <v>451</v>
      </c>
      <c r="B133" s="60" t="s">
        <v>453</v>
      </c>
      <c r="C133" s="60" t="s">
        <v>458</v>
      </c>
      <c r="D133" s="60" t="s">
        <v>457</v>
      </c>
      <c r="E133" s="59" t="s">
        <v>1364</v>
      </c>
      <c r="F133" s="61">
        <v>96980720</v>
      </c>
      <c r="G133" s="61">
        <v>3</v>
      </c>
      <c r="H133" s="59" t="s">
        <v>3708</v>
      </c>
      <c r="I133" s="60" t="s">
        <v>1973</v>
      </c>
      <c r="J133" s="59" t="s">
        <v>1218</v>
      </c>
    </row>
    <row r="134" spans="1:10" ht="14.45" customHeight="1" x14ac:dyDescent="0.25">
      <c r="A134" s="60" t="s">
        <v>451</v>
      </c>
      <c r="B134" s="60" t="s">
        <v>453</v>
      </c>
      <c r="C134" s="60" t="s">
        <v>458</v>
      </c>
      <c r="D134" s="60" t="s">
        <v>457</v>
      </c>
      <c r="E134" s="59" t="s">
        <v>3423</v>
      </c>
      <c r="F134" s="61">
        <v>93706000</v>
      </c>
      <c r="G134" s="61">
        <v>9</v>
      </c>
      <c r="H134" s="59" t="s">
        <v>3709</v>
      </c>
      <c r="I134" s="60" t="s">
        <v>2072</v>
      </c>
      <c r="J134" s="59" t="s">
        <v>1218</v>
      </c>
    </row>
    <row r="135" spans="1:10" ht="14.45" customHeight="1" x14ac:dyDescent="0.25">
      <c r="A135" s="60" t="s">
        <v>460</v>
      </c>
      <c r="B135" s="60" t="s">
        <v>462</v>
      </c>
      <c r="C135" s="60" t="s">
        <v>466</v>
      </c>
      <c r="D135" s="60" t="s">
        <v>465</v>
      </c>
      <c r="E135" s="59" t="s">
        <v>3412</v>
      </c>
      <c r="F135" s="61">
        <v>76804710</v>
      </c>
      <c r="G135" s="61">
        <v>3</v>
      </c>
      <c r="H135" s="59" t="s">
        <v>3710</v>
      </c>
      <c r="I135" s="60" t="s">
        <v>3695</v>
      </c>
      <c r="J135" s="59" t="s">
        <v>1128</v>
      </c>
    </row>
    <row r="136" spans="1:10" ht="14.45" customHeight="1" x14ac:dyDescent="0.25">
      <c r="A136" s="60" t="s">
        <v>460</v>
      </c>
      <c r="B136" s="60" t="s">
        <v>462</v>
      </c>
      <c r="C136" s="60" t="s">
        <v>466</v>
      </c>
      <c r="D136" s="60" t="s">
        <v>465</v>
      </c>
      <c r="E136" s="59" t="s">
        <v>3425</v>
      </c>
      <c r="F136" s="61">
        <v>0</v>
      </c>
      <c r="G136" s="61">
        <v>0</v>
      </c>
      <c r="H136" s="59" t="s">
        <v>3711</v>
      </c>
      <c r="I136" s="60" t="s">
        <v>3695</v>
      </c>
      <c r="J136" s="59" t="s">
        <v>1128</v>
      </c>
    </row>
    <row r="137" spans="1:10" ht="14.45" customHeight="1" x14ac:dyDescent="0.25">
      <c r="A137" s="60" t="s">
        <v>460</v>
      </c>
      <c r="B137" s="60" t="s">
        <v>462</v>
      </c>
      <c r="C137" s="60" t="s">
        <v>466</v>
      </c>
      <c r="D137" s="60" t="s">
        <v>465</v>
      </c>
      <c r="E137" s="59" t="s">
        <v>3426</v>
      </c>
      <c r="F137" s="61">
        <v>76131061</v>
      </c>
      <c r="G137" s="61">
        <v>5</v>
      </c>
      <c r="H137" s="59" t="s">
        <v>3712</v>
      </c>
      <c r="I137" s="60" t="s">
        <v>3713</v>
      </c>
      <c r="J137" s="59" t="s">
        <v>1128</v>
      </c>
    </row>
    <row r="138" spans="1:10" ht="14.45" customHeight="1" x14ac:dyDescent="0.25">
      <c r="A138" s="60" t="s">
        <v>468</v>
      </c>
      <c r="B138" s="60" t="s">
        <v>470</v>
      </c>
      <c r="C138" s="60" t="s">
        <v>475</v>
      </c>
      <c r="D138" s="60" t="s">
        <v>474</v>
      </c>
      <c r="E138" s="59" t="s">
        <v>3547</v>
      </c>
      <c r="F138" s="61">
        <v>76166816</v>
      </c>
      <c r="G138" s="61">
        <v>1</v>
      </c>
      <c r="H138" s="59" t="s">
        <v>3714</v>
      </c>
      <c r="I138" s="60" t="s">
        <v>3652</v>
      </c>
      <c r="J138" s="59" t="s">
        <v>1461</v>
      </c>
    </row>
    <row r="139" spans="1:10" ht="14.45" customHeight="1" x14ac:dyDescent="0.25">
      <c r="A139" s="60" t="s">
        <v>468</v>
      </c>
      <c r="B139" s="60" t="s">
        <v>470</v>
      </c>
      <c r="C139" s="60" t="s">
        <v>475</v>
      </c>
      <c r="D139" s="60" t="s">
        <v>474</v>
      </c>
      <c r="E139" s="59" t="s">
        <v>2024</v>
      </c>
      <c r="F139" s="61">
        <v>96931450</v>
      </c>
      <c r="G139" s="61">
        <v>9</v>
      </c>
      <c r="H139" s="59" t="s">
        <v>3715</v>
      </c>
      <c r="I139" s="60" t="s">
        <v>3652</v>
      </c>
      <c r="J139" s="59" t="s">
        <v>1461</v>
      </c>
    </row>
    <row r="140" spans="1:10" ht="14.45" customHeight="1" x14ac:dyDescent="0.25">
      <c r="A140" s="60" t="s">
        <v>468</v>
      </c>
      <c r="B140" s="60" t="s">
        <v>470</v>
      </c>
      <c r="C140" s="60" t="s">
        <v>475</v>
      </c>
      <c r="D140" s="60" t="s">
        <v>474</v>
      </c>
      <c r="E140" s="59" t="s">
        <v>3547</v>
      </c>
      <c r="F140" s="61">
        <v>76166816</v>
      </c>
      <c r="G140" s="61">
        <v>1</v>
      </c>
      <c r="H140" s="59" t="s">
        <v>3716</v>
      </c>
      <c r="I140" s="60" t="s">
        <v>3655</v>
      </c>
      <c r="J140" s="59" t="s">
        <v>1218</v>
      </c>
    </row>
    <row r="141" spans="1:10" ht="14.45" customHeight="1" x14ac:dyDescent="0.25">
      <c r="A141" s="60" t="s">
        <v>468</v>
      </c>
      <c r="B141" s="60" t="s">
        <v>470</v>
      </c>
      <c r="C141" s="60" t="s">
        <v>475</v>
      </c>
      <c r="D141" s="60" t="s">
        <v>474</v>
      </c>
      <c r="E141" s="59" t="s">
        <v>2024</v>
      </c>
      <c r="F141" s="61">
        <v>96931450</v>
      </c>
      <c r="G141" s="61">
        <v>9</v>
      </c>
      <c r="H141" s="59" t="s">
        <v>3717</v>
      </c>
      <c r="I141" s="60" t="s">
        <v>3655</v>
      </c>
      <c r="J141" s="59" t="s">
        <v>1218</v>
      </c>
    </row>
    <row r="142" spans="1:10" ht="14.45" customHeight="1" x14ac:dyDescent="0.25">
      <c r="A142" s="60" t="s">
        <v>468</v>
      </c>
      <c r="B142" s="60" t="s">
        <v>470</v>
      </c>
      <c r="C142" s="60" t="s">
        <v>475</v>
      </c>
      <c r="D142" s="60" t="s">
        <v>474</v>
      </c>
      <c r="E142" s="59" t="s">
        <v>3547</v>
      </c>
      <c r="F142" s="61">
        <v>76166816</v>
      </c>
      <c r="G142" s="61">
        <v>1</v>
      </c>
      <c r="H142" s="59" t="s">
        <v>3718</v>
      </c>
      <c r="I142" s="60" t="s">
        <v>3658</v>
      </c>
      <c r="J142" s="59" t="s">
        <v>1218</v>
      </c>
    </row>
    <row r="143" spans="1:10" ht="14.45" customHeight="1" x14ac:dyDescent="0.25">
      <c r="A143" s="60" t="s">
        <v>468</v>
      </c>
      <c r="B143" s="60" t="s">
        <v>470</v>
      </c>
      <c r="C143" s="60" t="s">
        <v>475</v>
      </c>
      <c r="D143" s="60" t="s">
        <v>474</v>
      </c>
      <c r="E143" s="59" t="s">
        <v>2024</v>
      </c>
      <c r="F143" s="61">
        <v>96931450</v>
      </c>
      <c r="G143" s="61">
        <v>9</v>
      </c>
      <c r="H143" s="59" t="s">
        <v>3719</v>
      </c>
      <c r="I143" s="60" t="s">
        <v>3658</v>
      </c>
      <c r="J143" s="59" t="s">
        <v>1218</v>
      </c>
    </row>
    <row r="144" spans="1:10" ht="14.45" customHeight="1" x14ac:dyDescent="0.25">
      <c r="A144" s="60" t="s">
        <v>468</v>
      </c>
      <c r="B144" s="60" t="s">
        <v>470</v>
      </c>
      <c r="C144" s="60" t="s">
        <v>475</v>
      </c>
      <c r="D144" s="60" t="s">
        <v>474</v>
      </c>
      <c r="E144" s="59" t="s">
        <v>3547</v>
      </c>
      <c r="F144" s="61">
        <v>76166816</v>
      </c>
      <c r="G144" s="61">
        <v>1</v>
      </c>
      <c r="H144" s="59" t="s">
        <v>3720</v>
      </c>
      <c r="I144" s="60" t="s">
        <v>3283</v>
      </c>
      <c r="J144" s="59" t="s">
        <v>1316</v>
      </c>
    </row>
    <row r="145" spans="1:10" ht="14.45" customHeight="1" x14ac:dyDescent="0.25">
      <c r="A145" s="60" t="s">
        <v>468</v>
      </c>
      <c r="B145" s="60" t="s">
        <v>470</v>
      </c>
      <c r="C145" s="60" t="s">
        <v>475</v>
      </c>
      <c r="D145" s="60" t="s">
        <v>474</v>
      </c>
      <c r="E145" s="59" t="s">
        <v>2024</v>
      </c>
      <c r="F145" s="61">
        <v>96931450</v>
      </c>
      <c r="G145" s="61">
        <v>9</v>
      </c>
      <c r="H145" s="59" t="s">
        <v>3721</v>
      </c>
      <c r="I145" s="60" t="s">
        <v>3283</v>
      </c>
      <c r="J145" s="59" t="s">
        <v>1316</v>
      </c>
    </row>
    <row r="146" spans="1:10" ht="14.45" customHeight="1" x14ac:dyDescent="0.25">
      <c r="A146" s="60" t="s">
        <v>468</v>
      </c>
      <c r="B146" s="60" t="s">
        <v>470</v>
      </c>
      <c r="C146" s="60" t="s">
        <v>475</v>
      </c>
      <c r="D146" s="60" t="s">
        <v>474</v>
      </c>
      <c r="E146" s="59" t="s">
        <v>3547</v>
      </c>
      <c r="F146" s="61">
        <v>76166816</v>
      </c>
      <c r="G146" s="61">
        <v>1</v>
      </c>
      <c r="H146" s="59" t="s">
        <v>3722</v>
      </c>
      <c r="I146" s="60" t="s">
        <v>3557</v>
      </c>
      <c r="J146" s="59" t="s">
        <v>3558</v>
      </c>
    </row>
    <row r="147" spans="1:10" ht="14.45" customHeight="1" x14ac:dyDescent="0.25">
      <c r="A147" s="60" t="s">
        <v>468</v>
      </c>
      <c r="B147" s="60" t="s">
        <v>470</v>
      </c>
      <c r="C147" s="60" t="s">
        <v>475</v>
      </c>
      <c r="D147" s="60" t="s">
        <v>474</v>
      </c>
      <c r="E147" s="59" t="s">
        <v>2024</v>
      </c>
      <c r="F147" s="61">
        <v>96931450</v>
      </c>
      <c r="G147" s="61">
        <v>9</v>
      </c>
      <c r="H147" s="59" t="s">
        <v>3723</v>
      </c>
      <c r="I147" s="60" t="s">
        <v>3557</v>
      </c>
      <c r="J147" s="59" t="s">
        <v>3558</v>
      </c>
    </row>
    <row r="148" spans="1:10" ht="14.45" customHeight="1" x14ac:dyDescent="0.25">
      <c r="A148" s="60" t="s">
        <v>468</v>
      </c>
      <c r="B148" s="60" t="s">
        <v>470</v>
      </c>
      <c r="C148" s="60" t="s">
        <v>475</v>
      </c>
      <c r="D148" s="60" t="s">
        <v>474</v>
      </c>
      <c r="E148" s="59" t="s">
        <v>3547</v>
      </c>
      <c r="F148" s="61">
        <v>76166816</v>
      </c>
      <c r="G148" s="61">
        <v>1</v>
      </c>
      <c r="H148" s="59" t="s">
        <v>3724</v>
      </c>
      <c r="I148" s="60" t="s">
        <v>3561</v>
      </c>
      <c r="J148" s="59" t="s">
        <v>3562</v>
      </c>
    </row>
    <row r="149" spans="1:10" ht="14.45" customHeight="1" x14ac:dyDescent="0.25">
      <c r="A149" s="60" t="s">
        <v>468</v>
      </c>
      <c r="B149" s="60" t="s">
        <v>470</v>
      </c>
      <c r="C149" s="60" t="s">
        <v>475</v>
      </c>
      <c r="D149" s="60" t="s">
        <v>474</v>
      </c>
      <c r="E149" s="59" t="s">
        <v>2024</v>
      </c>
      <c r="F149" s="61">
        <v>96931450</v>
      </c>
      <c r="G149" s="61">
        <v>9</v>
      </c>
      <c r="H149" s="59" t="s">
        <v>3725</v>
      </c>
      <c r="I149" s="60" t="s">
        <v>3561</v>
      </c>
      <c r="J149" s="59" t="s">
        <v>3562</v>
      </c>
    </row>
    <row r="150" spans="1:10" ht="14.45" customHeight="1" x14ac:dyDescent="0.25">
      <c r="A150" s="60" t="s">
        <v>468</v>
      </c>
      <c r="B150" s="60" t="s">
        <v>470</v>
      </c>
      <c r="C150" s="60" t="s">
        <v>475</v>
      </c>
      <c r="D150" s="60" t="s">
        <v>474</v>
      </c>
      <c r="E150" s="59" t="s">
        <v>3547</v>
      </c>
      <c r="F150" s="61">
        <v>76166816</v>
      </c>
      <c r="G150" s="61">
        <v>1</v>
      </c>
      <c r="H150" s="59" t="s">
        <v>3726</v>
      </c>
      <c r="I150" s="60" t="s">
        <v>3667</v>
      </c>
      <c r="J150" s="59" t="s">
        <v>1218</v>
      </c>
    </row>
    <row r="151" spans="1:10" ht="14.45" customHeight="1" x14ac:dyDescent="0.25">
      <c r="A151" s="60" t="s">
        <v>468</v>
      </c>
      <c r="B151" s="60" t="s">
        <v>470</v>
      </c>
      <c r="C151" s="60" t="s">
        <v>475</v>
      </c>
      <c r="D151" s="60" t="s">
        <v>474</v>
      </c>
      <c r="E151" s="59" t="s">
        <v>2024</v>
      </c>
      <c r="F151" s="61">
        <v>96931450</v>
      </c>
      <c r="G151" s="61">
        <v>9</v>
      </c>
      <c r="H151" s="59" t="s">
        <v>3727</v>
      </c>
      <c r="I151" s="60" t="s">
        <v>3667</v>
      </c>
      <c r="J151" s="59" t="s">
        <v>1218</v>
      </c>
    </row>
    <row r="152" spans="1:10" ht="14.45" customHeight="1" x14ac:dyDescent="0.25">
      <c r="A152" s="60" t="s">
        <v>476</v>
      </c>
      <c r="B152" s="60" t="s">
        <v>478</v>
      </c>
      <c r="C152" s="60" t="s">
        <v>482</v>
      </c>
      <c r="D152" s="60" t="s">
        <v>481</v>
      </c>
      <c r="E152" s="59" t="s">
        <v>1286</v>
      </c>
      <c r="F152" s="61">
        <v>92562000</v>
      </c>
      <c r="G152" s="61">
        <v>9</v>
      </c>
      <c r="H152" s="59" t="s">
        <v>3728</v>
      </c>
      <c r="I152" s="60" t="s">
        <v>3683</v>
      </c>
      <c r="J152" s="59" t="s">
        <v>1218</v>
      </c>
    </row>
    <row r="153" spans="1:10" ht="14.45" customHeight="1" x14ac:dyDescent="0.25">
      <c r="A153" s="60" t="s">
        <v>476</v>
      </c>
      <c r="B153" s="60" t="s">
        <v>478</v>
      </c>
      <c r="C153" s="60" t="s">
        <v>482</v>
      </c>
      <c r="D153" s="60" t="s">
        <v>481</v>
      </c>
      <c r="E153" s="59" t="s">
        <v>3431</v>
      </c>
      <c r="F153" s="61">
        <v>96690790</v>
      </c>
      <c r="G153" s="61">
        <v>8</v>
      </c>
      <c r="H153" s="59" t="s">
        <v>3729</v>
      </c>
      <c r="I153" s="60" t="s">
        <v>3658</v>
      </c>
      <c r="J153" s="59" t="s">
        <v>1218</v>
      </c>
    </row>
    <row r="154" spans="1:10" ht="14.45" customHeight="1" x14ac:dyDescent="0.25">
      <c r="A154" s="60" t="s">
        <v>476</v>
      </c>
      <c r="B154" s="60" t="s">
        <v>478</v>
      </c>
      <c r="C154" s="60" t="s">
        <v>482</v>
      </c>
      <c r="D154" s="60" t="s">
        <v>481</v>
      </c>
      <c r="E154" s="59" t="s">
        <v>3430</v>
      </c>
      <c r="F154" s="61">
        <v>76549420</v>
      </c>
      <c r="G154" s="61">
        <v>6</v>
      </c>
      <c r="H154" s="59" t="s">
        <v>3730</v>
      </c>
      <c r="I154" s="60" t="s">
        <v>3658</v>
      </c>
      <c r="J154" s="59" t="s">
        <v>1218</v>
      </c>
    </row>
    <row r="155" spans="1:10" ht="14.45" customHeight="1" x14ac:dyDescent="0.25">
      <c r="A155" s="60" t="s">
        <v>484</v>
      </c>
      <c r="B155" s="60" t="s">
        <v>486</v>
      </c>
      <c r="C155" s="60" t="s">
        <v>490</v>
      </c>
      <c r="D155" s="60" t="s">
        <v>489</v>
      </c>
      <c r="E155" s="59" t="s">
        <v>1424</v>
      </c>
      <c r="F155" s="61">
        <v>89918800</v>
      </c>
      <c r="G155" s="61">
        <v>4</v>
      </c>
      <c r="H155" s="59" t="s">
        <v>3731</v>
      </c>
      <c r="I155" s="60" t="s">
        <v>3732</v>
      </c>
      <c r="J155" s="59" t="s">
        <v>1218</v>
      </c>
    </row>
    <row r="156" spans="1:10" ht="14.45" customHeight="1" x14ac:dyDescent="0.25">
      <c r="A156" s="60" t="s">
        <v>484</v>
      </c>
      <c r="B156" s="60" t="s">
        <v>486</v>
      </c>
      <c r="C156" s="60" t="s">
        <v>490</v>
      </c>
      <c r="D156" s="60" t="s">
        <v>489</v>
      </c>
      <c r="E156" s="59" t="s">
        <v>3433</v>
      </c>
      <c r="F156" s="61">
        <v>76046493</v>
      </c>
      <c r="G156" s="61">
        <v>7</v>
      </c>
      <c r="H156" s="59" t="s">
        <v>3733</v>
      </c>
      <c r="I156" s="60" t="s">
        <v>1341</v>
      </c>
      <c r="J156" s="59" t="s">
        <v>1218</v>
      </c>
    </row>
    <row r="157" spans="1:10" ht="14.45" customHeight="1" x14ac:dyDescent="0.25">
      <c r="A157" s="60" t="s">
        <v>484</v>
      </c>
      <c r="B157" s="60" t="s">
        <v>486</v>
      </c>
      <c r="C157" s="60" t="s">
        <v>490</v>
      </c>
      <c r="D157" s="60" t="s">
        <v>489</v>
      </c>
      <c r="E157" s="59" t="s">
        <v>1424</v>
      </c>
      <c r="F157" s="61">
        <v>89918800</v>
      </c>
      <c r="G157" s="61">
        <v>4</v>
      </c>
      <c r="H157" s="59" t="s">
        <v>3734</v>
      </c>
      <c r="I157" s="60" t="s">
        <v>3735</v>
      </c>
      <c r="J157" s="59" t="s">
        <v>1218</v>
      </c>
    </row>
    <row r="158" spans="1:10" ht="14.45" customHeight="1" x14ac:dyDescent="0.25">
      <c r="A158" s="60" t="s">
        <v>484</v>
      </c>
      <c r="B158" s="60" t="s">
        <v>486</v>
      </c>
      <c r="C158" s="60" t="s">
        <v>490</v>
      </c>
      <c r="D158" s="60" t="s">
        <v>489</v>
      </c>
      <c r="E158" s="59" t="s">
        <v>1424</v>
      </c>
      <c r="F158" s="61">
        <v>89918800</v>
      </c>
      <c r="G158" s="61">
        <v>4</v>
      </c>
      <c r="H158" s="59" t="s">
        <v>3736</v>
      </c>
      <c r="I158" s="60" t="s">
        <v>3737</v>
      </c>
      <c r="J158" s="59" t="s">
        <v>1218</v>
      </c>
    </row>
    <row r="159" spans="1:10" ht="14.45" customHeight="1" x14ac:dyDescent="0.25">
      <c r="A159" s="60" t="s">
        <v>492</v>
      </c>
      <c r="B159" s="60" t="s">
        <v>494</v>
      </c>
      <c r="C159" s="60" t="s">
        <v>498</v>
      </c>
      <c r="D159" s="60" t="s">
        <v>497</v>
      </c>
      <c r="E159" s="59" t="s">
        <v>3402</v>
      </c>
      <c r="F159" s="61">
        <v>96598430</v>
      </c>
      <c r="G159" s="61">
        <v>5</v>
      </c>
      <c r="H159" s="59" t="s">
        <v>3738</v>
      </c>
      <c r="I159" s="60" t="s">
        <v>3683</v>
      </c>
      <c r="J159" s="59" t="s">
        <v>1218</v>
      </c>
    </row>
    <row r="160" spans="1:10" ht="14.45" customHeight="1" x14ac:dyDescent="0.25">
      <c r="A160" s="60" t="s">
        <v>492</v>
      </c>
      <c r="B160" s="60" t="s">
        <v>494</v>
      </c>
      <c r="C160" s="60" t="s">
        <v>498</v>
      </c>
      <c r="D160" s="60" t="s">
        <v>497</v>
      </c>
      <c r="E160" s="59" t="s">
        <v>3435</v>
      </c>
      <c r="F160" s="61">
        <v>76429902</v>
      </c>
      <c r="G160" s="61">
        <v>7</v>
      </c>
      <c r="H160" s="59" t="s">
        <v>3739</v>
      </c>
      <c r="I160" s="60" t="s">
        <v>3658</v>
      </c>
      <c r="J160" s="59" t="s">
        <v>1218</v>
      </c>
    </row>
    <row r="161" spans="1:10" ht="14.45" customHeight="1" x14ac:dyDescent="0.25">
      <c r="A161" s="60" t="s">
        <v>500</v>
      </c>
      <c r="B161" s="60" t="s">
        <v>502</v>
      </c>
      <c r="C161" s="60" t="s">
        <v>507</v>
      </c>
      <c r="D161" s="60" t="s">
        <v>506</v>
      </c>
      <c r="E161" s="59" t="s">
        <v>3437</v>
      </c>
      <c r="F161" s="61">
        <v>76768902</v>
      </c>
      <c r="G161" s="61">
        <v>2</v>
      </c>
      <c r="H161" s="59" t="s">
        <v>3740</v>
      </c>
      <c r="I161" s="60" t="s">
        <v>3283</v>
      </c>
      <c r="J161" s="59" t="s">
        <v>1316</v>
      </c>
    </row>
    <row r="162" spans="1:10" ht="14.45" customHeight="1" x14ac:dyDescent="0.25">
      <c r="A162" s="60" t="s">
        <v>500</v>
      </c>
      <c r="B162" s="60" t="s">
        <v>502</v>
      </c>
      <c r="C162" s="60" t="s">
        <v>507</v>
      </c>
      <c r="D162" s="60" t="s">
        <v>506</v>
      </c>
      <c r="E162" s="59" t="s">
        <v>3437</v>
      </c>
      <c r="F162" s="61">
        <v>76768902</v>
      </c>
      <c r="G162" s="61">
        <v>2</v>
      </c>
      <c r="H162" s="59" t="s">
        <v>3741</v>
      </c>
      <c r="I162" s="60" t="s">
        <v>3557</v>
      </c>
      <c r="J162" s="59" t="s">
        <v>3558</v>
      </c>
    </row>
    <row r="163" spans="1:10" ht="14.45" customHeight="1" x14ac:dyDescent="0.25">
      <c r="A163" s="60" t="s">
        <v>500</v>
      </c>
      <c r="B163" s="60" t="s">
        <v>502</v>
      </c>
      <c r="C163" s="60" t="s">
        <v>507</v>
      </c>
      <c r="D163" s="60" t="s">
        <v>506</v>
      </c>
      <c r="E163" s="59" t="s">
        <v>3376</v>
      </c>
      <c r="F163" s="61">
        <v>76024565</v>
      </c>
      <c r="G163" s="61">
        <v>8</v>
      </c>
      <c r="H163" s="59" t="s">
        <v>3742</v>
      </c>
      <c r="I163" s="60" t="s">
        <v>3561</v>
      </c>
      <c r="J163" s="59" t="s">
        <v>3562</v>
      </c>
    </row>
    <row r="164" spans="1:10" ht="14.45" customHeight="1" x14ac:dyDescent="0.25">
      <c r="A164" s="60" t="s">
        <v>531</v>
      </c>
      <c r="B164" s="60" t="s">
        <v>3929</v>
      </c>
      <c r="C164" s="60" t="s">
        <v>537</v>
      </c>
      <c r="D164" s="60" t="s">
        <v>536</v>
      </c>
      <c r="E164" s="59" t="s">
        <v>3440</v>
      </c>
      <c r="F164" s="61">
        <v>96966250</v>
      </c>
      <c r="G164" s="61">
        <v>7</v>
      </c>
      <c r="H164" s="59" t="s">
        <v>3917</v>
      </c>
      <c r="I164" s="60" t="s">
        <v>3605</v>
      </c>
      <c r="J164" s="59" t="s">
        <v>1847</v>
      </c>
    </row>
    <row r="165" spans="1:10" ht="14.45" customHeight="1" x14ac:dyDescent="0.25">
      <c r="A165" s="60" t="s">
        <v>531</v>
      </c>
      <c r="B165" s="60" t="s">
        <v>3929</v>
      </c>
      <c r="C165" s="60" t="s">
        <v>537</v>
      </c>
      <c r="D165" s="60" t="s">
        <v>536</v>
      </c>
      <c r="E165" s="59" t="s">
        <v>3439</v>
      </c>
      <c r="F165" s="61">
        <v>76306557</v>
      </c>
      <c r="G165" s="61">
        <v>0</v>
      </c>
      <c r="H165" s="59" t="s">
        <v>3743</v>
      </c>
      <c r="I165" s="60" t="s">
        <v>2809</v>
      </c>
      <c r="J165" s="59" t="s">
        <v>1128</v>
      </c>
    </row>
    <row r="166" spans="1:10" ht="14.45" customHeight="1" x14ac:dyDescent="0.25">
      <c r="A166" s="60" t="s">
        <v>531</v>
      </c>
      <c r="B166" s="60" t="s">
        <v>3929</v>
      </c>
      <c r="C166" s="60" t="s">
        <v>537</v>
      </c>
      <c r="D166" s="60" t="s">
        <v>536</v>
      </c>
      <c r="E166" s="59" t="s">
        <v>3439</v>
      </c>
      <c r="F166" s="61">
        <v>76306557</v>
      </c>
      <c r="G166" s="61">
        <v>0</v>
      </c>
      <c r="H166" s="59" t="s">
        <v>3744</v>
      </c>
      <c r="I166" s="60" t="s">
        <v>3745</v>
      </c>
      <c r="J166" s="59" t="s">
        <v>1218</v>
      </c>
    </row>
    <row r="167" spans="1:10" ht="14.45" customHeight="1" x14ac:dyDescent="0.25">
      <c r="A167" s="60" t="s">
        <v>539</v>
      </c>
      <c r="B167" s="60" t="s">
        <v>541</v>
      </c>
      <c r="C167" s="60" t="s">
        <v>545</v>
      </c>
      <c r="D167" s="60" t="s">
        <v>544</v>
      </c>
      <c r="E167" s="59" t="s">
        <v>3442</v>
      </c>
      <c r="F167" s="61">
        <v>96548780</v>
      </c>
      <c r="G167" s="61">
        <v>8</v>
      </c>
      <c r="H167" s="59" t="s">
        <v>3746</v>
      </c>
      <c r="I167" s="60" t="s">
        <v>3442</v>
      </c>
      <c r="J167" s="59" t="s">
        <v>1218</v>
      </c>
    </row>
    <row r="168" spans="1:10" ht="14.45" customHeight="1" x14ac:dyDescent="0.25">
      <c r="A168" s="60" t="s">
        <v>539</v>
      </c>
      <c r="B168" s="60" t="s">
        <v>541</v>
      </c>
      <c r="C168" s="60" t="s">
        <v>545</v>
      </c>
      <c r="D168" s="60" t="s">
        <v>544</v>
      </c>
      <c r="E168" s="59" t="s">
        <v>3443</v>
      </c>
      <c r="F168" s="61">
        <v>96652050</v>
      </c>
      <c r="G168" s="61">
        <v>7</v>
      </c>
      <c r="H168" s="59" t="s">
        <v>3747</v>
      </c>
      <c r="I168" s="60" t="s">
        <v>3443</v>
      </c>
      <c r="J168" s="59" t="s">
        <v>1218</v>
      </c>
    </row>
    <row r="169" spans="1:10" ht="14.45" customHeight="1" x14ac:dyDescent="0.25">
      <c r="A169" s="60" t="s">
        <v>547</v>
      </c>
      <c r="B169" s="60" t="s">
        <v>548</v>
      </c>
      <c r="C169" s="60" t="s">
        <v>552</v>
      </c>
      <c r="D169" s="60" t="s">
        <v>551</v>
      </c>
      <c r="E169" s="59" t="s">
        <v>1319</v>
      </c>
      <c r="F169" s="61">
        <v>76493970</v>
      </c>
      <c r="G169" s="61">
        <v>0</v>
      </c>
      <c r="H169" s="59" t="s">
        <v>3748</v>
      </c>
      <c r="I169" s="60" t="s">
        <v>3582</v>
      </c>
      <c r="J169" s="59" t="s">
        <v>1321</v>
      </c>
    </row>
    <row r="170" spans="1:10" ht="14.45" customHeight="1" x14ac:dyDescent="0.25">
      <c r="A170" s="60" t="s">
        <v>547</v>
      </c>
      <c r="B170" s="60" t="s">
        <v>548</v>
      </c>
      <c r="C170" s="60" t="s">
        <v>552</v>
      </c>
      <c r="D170" s="60" t="s">
        <v>551</v>
      </c>
      <c r="E170" s="59" t="s">
        <v>3388</v>
      </c>
      <c r="F170" s="61">
        <v>96942440</v>
      </c>
      <c r="G170" s="61">
        <v>1</v>
      </c>
      <c r="H170" s="59" t="s">
        <v>3749</v>
      </c>
      <c r="I170" s="60" t="s">
        <v>3582</v>
      </c>
      <c r="J170" s="59" t="s">
        <v>1321</v>
      </c>
    </row>
    <row r="171" spans="1:10" ht="14.45" customHeight="1" x14ac:dyDescent="0.25">
      <c r="A171" s="60" t="s">
        <v>547</v>
      </c>
      <c r="B171" s="60" t="s">
        <v>548</v>
      </c>
      <c r="C171" s="60" t="s">
        <v>552</v>
      </c>
      <c r="D171" s="60" t="s">
        <v>551</v>
      </c>
      <c r="E171" s="59" t="s">
        <v>1319</v>
      </c>
      <c r="F171" s="61">
        <v>76493970</v>
      </c>
      <c r="G171" s="61">
        <v>0</v>
      </c>
      <c r="H171" s="59" t="s">
        <v>3750</v>
      </c>
      <c r="I171" s="60" t="s">
        <v>1317</v>
      </c>
      <c r="J171" s="59" t="s">
        <v>1316</v>
      </c>
    </row>
    <row r="172" spans="1:10" ht="14.45" customHeight="1" x14ac:dyDescent="0.25">
      <c r="A172" s="60" t="s">
        <v>547</v>
      </c>
      <c r="B172" s="60" t="s">
        <v>548</v>
      </c>
      <c r="C172" s="60" t="s">
        <v>552</v>
      </c>
      <c r="D172" s="60" t="s">
        <v>551</v>
      </c>
      <c r="E172" s="59" t="s">
        <v>3388</v>
      </c>
      <c r="F172" s="61">
        <v>96942440</v>
      </c>
      <c r="G172" s="61">
        <v>1</v>
      </c>
      <c r="H172" s="59" t="s">
        <v>3751</v>
      </c>
      <c r="I172" s="60" t="s">
        <v>1317</v>
      </c>
      <c r="J172" s="59" t="s">
        <v>1316</v>
      </c>
    </row>
    <row r="173" spans="1:10" ht="14.45" customHeight="1" x14ac:dyDescent="0.25">
      <c r="A173" s="60" t="s">
        <v>554</v>
      </c>
      <c r="B173" s="60" t="s">
        <v>4141</v>
      </c>
      <c r="C173" s="60" t="s">
        <v>560</v>
      </c>
      <c r="D173" s="60" t="s">
        <v>559</v>
      </c>
      <c r="E173" s="59" t="s">
        <v>3446</v>
      </c>
      <c r="F173" s="61">
        <v>76090416</v>
      </c>
      <c r="G173" s="61">
        <v>3</v>
      </c>
      <c r="H173" s="59" t="s">
        <v>3752</v>
      </c>
      <c r="I173" s="60" t="s">
        <v>3753</v>
      </c>
      <c r="J173" s="59" t="s">
        <v>1128</v>
      </c>
    </row>
    <row r="174" spans="1:10" ht="14.45" customHeight="1" x14ac:dyDescent="0.25">
      <c r="A174" s="60" t="s">
        <v>554</v>
      </c>
      <c r="B174" s="60" t="s">
        <v>4141</v>
      </c>
      <c r="C174" s="60" t="s">
        <v>560</v>
      </c>
      <c r="D174" s="60" t="s">
        <v>559</v>
      </c>
      <c r="E174" s="59" t="s">
        <v>3447</v>
      </c>
      <c r="F174" s="61">
        <v>59153840</v>
      </c>
      <c r="G174" s="61">
        <v>3</v>
      </c>
      <c r="H174" s="59" t="s">
        <v>3754</v>
      </c>
      <c r="I174" s="60" t="s">
        <v>3753</v>
      </c>
      <c r="J174" s="59" t="s">
        <v>1128</v>
      </c>
    </row>
    <row r="175" spans="1:10" ht="14.45" customHeight="1" x14ac:dyDescent="0.25">
      <c r="A175" s="60" t="s">
        <v>569</v>
      </c>
      <c r="B175" s="60" t="s">
        <v>3930</v>
      </c>
      <c r="C175" s="60" t="s">
        <v>574</v>
      </c>
      <c r="D175" s="60" t="s">
        <v>573</v>
      </c>
      <c r="E175" s="59" t="s">
        <v>3393</v>
      </c>
      <c r="F175" s="61">
        <v>76168897</v>
      </c>
      <c r="G175" s="61">
        <v>9</v>
      </c>
      <c r="H175" s="59" t="s">
        <v>3755</v>
      </c>
      <c r="I175" s="60" t="s">
        <v>3643</v>
      </c>
      <c r="J175" s="59" t="s">
        <v>1218</v>
      </c>
    </row>
    <row r="176" spans="1:10" ht="14.45" customHeight="1" x14ac:dyDescent="0.25">
      <c r="A176" s="60" t="s">
        <v>569</v>
      </c>
      <c r="B176" s="60" t="s">
        <v>3930</v>
      </c>
      <c r="C176" s="60" t="s">
        <v>574</v>
      </c>
      <c r="D176" s="60" t="s">
        <v>573</v>
      </c>
      <c r="E176" s="59" t="s">
        <v>3449</v>
      </c>
      <c r="F176" s="61">
        <v>76805223</v>
      </c>
      <c r="G176" s="61">
        <v>9</v>
      </c>
      <c r="H176" s="59" t="s">
        <v>3756</v>
      </c>
      <c r="I176" s="60" t="s">
        <v>3643</v>
      </c>
      <c r="J176" s="59" t="s">
        <v>1218</v>
      </c>
    </row>
    <row r="177" spans="1:10" ht="14.45" customHeight="1" x14ac:dyDescent="0.25">
      <c r="A177" s="60" t="s">
        <v>576</v>
      </c>
      <c r="B177" s="60" t="s">
        <v>578</v>
      </c>
      <c r="C177" s="60" t="s">
        <v>582</v>
      </c>
      <c r="D177" s="60" t="s">
        <v>581</v>
      </c>
      <c r="E177" s="59" t="s">
        <v>1286</v>
      </c>
      <c r="F177" s="61">
        <v>92562000</v>
      </c>
      <c r="G177" s="61">
        <v>9</v>
      </c>
      <c r="H177" s="59" t="s">
        <v>3757</v>
      </c>
      <c r="I177" s="60" t="s">
        <v>3682</v>
      </c>
      <c r="J177" s="59" t="s">
        <v>1218</v>
      </c>
    </row>
    <row r="178" spans="1:10" ht="14.45" customHeight="1" x14ac:dyDescent="0.25">
      <c r="A178" s="60" t="s">
        <v>576</v>
      </c>
      <c r="B178" s="60" t="s">
        <v>578</v>
      </c>
      <c r="C178" s="60" t="s">
        <v>582</v>
      </c>
      <c r="D178" s="60" t="s">
        <v>581</v>
      </c>
      <c r="E178" s="59" t="s">
        <v>1286</v>
      </c>
      <c r="F178" s="61">
        <v>92562000</v>
      </c>
      <c r="G178" s="61">
        <v>9</v>
      </c>
      <c r="H178" s="59" t="s">
        <v>3758</v>
      </c>
      <c r="I178" s="60" t="s">
        <v>3683</v>
      </c>
      <c r="J178" s="59" t="s">
        <v>1218</v>
      </c>
    </row>
    <row r="179" spans="1:10" ht="14.45" customHeight="1" x14ac:dyDescent="0.25">
      <c r="A179" s="60" t="s">
        <v>576</v>
      </c>
      <c r="B179" s="60" t="s">
        <v>578</v>
      </c>
      <c r="C179" s="60" t="s">
        <v>582</v>
      </c>
      <c r="D179" s="60" t="s">
        <v>581</v>
      </c>
      <c r="E179" s="59" t="s">
        <v>3451</v>
      </c>
      <c r="F179" s="61">
        <v>76099537</v>
      </c>
      <c r="G179" s="61">
        <v>1</v>
      </c>
      <c r="H179" s="59" t="s">
        <v>3759</v>
      </c>
      <c r="I179" s="60" t="s">
        <v>3658</v>
      </c>
      <c r="J179" s="59" t="s">
        <v>1218</v>
      </c>
    </row>
    <row r="180" spans="1:10" ht="14.45" customHeight="1" x14ac:dyDescent="0.25">
      <c r="A180" s="60" t="s">
        <v>584</v>
      </c>
      <c r="B180" s="60" t="s">
        <v>586</v>
      </c>
      <c r="C180" s="60" t="s">
        <v>590</v>
      </c>
      <c r="D180" s="60" t="s">
        <v>589</v>
      </c>
      <c r="E180" s="59" t="s">
        <v>1292</v>
      </c>
      <c r="F180" s="61">
        <v>96566940</v>
      </c>
      <c r="G180" s="61">
        <v>0</v>
      </c>
      <c r="H180" s="59" t="s">
        <v>3760</v>
      </c>
      <c r="I180" s="60" t="s">
        <v>3761</v>
      </c>
      <c r="J180" s="59" t="s">
        <v>1218</v>
      </c>
    </row>
    <row r="181" spans="1:10" ht="14.45" customHeight="1" x14ac:dyDescent="0.25">
      <c r="A181" s="60" t="s">
        <v>584</v>
      </c>
      <c r="B181" s="60" t="s">
        <v>586</v>
      </c>
      <c r="C181" s="60" t="s">
        <v>590</v>
      </c>
      <c r="D181" s="60" t="s">
        <v>589</v>
      </c>
      <c r="E181" s="59" t="s">
        <v>3453</v>
      </c>
      <c r="F181" s="61">
        <v>79897170</v>
      </c>
      <c r="G181" s="61">
        <v>0</v>
      </c>
      <c r="H181" s="59" t="s">
        <v>3762</v>
      </c>
      <c r="I181" s="60" t="s">
        <v>3761</v>
      </c>
      <c r="J181" s="59" t="s">
        <v>1218</v>
      </c>
    </row>
    <row r="182" spans="1:10" ht="14.45" customHeight="1" x14ac:dyDescent="0.25">
      <c r="A182" s="60" t="s">
        <v>592</v>
      </c>
      <c r="B182" s="60" t="s">
        <v>594</v>
      </c>
      <c r="C182" s="60" t="s">
        <v>598</v>
      </c>
      <c r="D182" s="60" t="s">
        <v>597</v>
      </c>
      <c r="E182" s="59" t="s">
        <v>3397</v>
      </c>
      <c r="F182" s="61">
        <v>94623000</v>
      </c>
      <c r="G182" s="61">
        <v>6</v>
      </c>
      <c r="H182" s="59" t="s">
        <v>3763</v>
      </c>
      <c r="I182" s="60" t="s">
        <v>3650</v>
      </c>
      <c r="J182" s="59" t="s">
        <v>1461</v>
      </c>
    </row>
    <row r="183" spans="1:10" ht="14.45" customHeight="1" x14ac:dyDescent="0.25">
      <c r="A183" s="60" t="s">
        <v>592</v>
      </c>
      <c r="B183" s="60" t="s">
        <v>594</v>
      </c>
      <c r="C183" s="60" t="s">
        <v>598</v>
      </c>
      <c r="D183" s="60" t="s">
        <v>597</v>
      </c>
      <c r="E183" s="59" t="s">
        <v>3455</v>
      </c>
      <c r="F183" s="61">
        <v>79556490</v>
      </c>
      <c r="G183" s="61">
        <v>0</v>
      </c>
      <c r="H183" s="59" t="s">
        <v>3764</v>
      </c>
      <c r="I183" s="60" t="s">
        <v>3650</v>
      </c>
      <c r="J183" s="59" t="s">
        <v>1461</v>
      </c>
    </row>
    <row r="184" spans="1:10" ht="14.45" customHeight="1" x14ac:dyDescent="0.25">
      <c r="A184" s="60" t="s">
        <v>600</v>
      </c>
      <c r="B184" s="60" t="s">
        <v>3931</v>
      </c>
      <c r="C184" s="60" t="s">
        <v>605</v>
      </c>
      <c r="D184" s="60" t="s">
        <v>604</v>
      </c>
      <c r="E184" s="59" t="s">
        <v>3457</v>
      </c>
      <c r="F184" s="61">
        <v>76010059</v>
      </c>
      <c r="G184" s="61">
        <v>5</v>
      </c>
      <c r="H184" s="59" t="s">
        <v>3765</v>
      </c>
      <c r="I184" s="60" t="s">
        <v>3643</v>
      </c>
      <c r="J184" s="59" t="s">
        <v>1218</v>
      </c>
    </row>
    <row r="185" spans="1:10" ht="14.45" customHeight="1" x14ac:dyDescent="0.25">
      <c r="A185" s="60" t="s">
        <v>600</v>
      </c>
      <c r="B185" s="60" t="s">
        <v>3931</v>
      </c>
      <c r="C185" s="60" t="s">
        <v>605</v>
      </c>
      <c r="D185" s="60" t="s">
        <v>604</v>
      </c>
      <c r="E185" s="59" t="s">
        <v>3458</v>
      </c>
      <c r="F185" s="61">
        <v>76050732</v>
      </c>
      <c r="G185" s="61">
        <v>6</v>
      </c>
      <c r="H185" s="59" t="s">
        <v>3766</v>
      </c>
      <c r="I185" s="60" t="s">
        <v>3643</v>
      </c>
      <c r="J185" s="59" t="s">
        <v>1218</v>
      </c>
    </row>
    <row r="186" spans="1:10" ht="14.45" customHeight="1" x14ac:dyDescent="0.25">
      <c r="A186" s="60" t="s">
        <v>607</v>
      </c>
      <c r="B186" s="60" t="s">
        <v>609</v>
      </c>
      <c r="C186" s="60" t="s">
        <v>613</v>
      </c>
      <c r="D186" s="60" t="s">
        <v>612</v>
      </c>
      <c r="E186" s="59" t="s">
        <v>1292</v>
      </c>
      <c r="F186" s="61">
        <v>96566940</v>
      </c>
      <c r="G186" s="61">
        <v>0</v>
      </c>
      <c r="H186" s="59" t="s">
        <v>3767</v>
      </c>
      <c r="I186" s="60" t="s">
        <v>3761</v>
      </c>
      <c r="J186" s="59" t="s">
        <v>1218</v>
      </c>
    </row>
    <row r="187" spans="1:10" ht="14.45" customHeight="1" x14ac:dyDescent="0.25">
      <c r="A187" s="60" t="s">
        <v>607</v>
      </c>
      <c r="B187" s="60" t="s">
        <v>609</v>
      </c>
      <c r="C187" s="60" t="s">
        <v>613</v>
      </c>
      <c r="D187" s="60" t="s">
        <v>612</v>
      </c>
      <c r="E187" s="59" t="s">
        <v>3453</v>
      </c>
      <c r="F187" s="61">
        <v>79897170</v>
      </c>
      <c r="G187" s="61">
        <v>0</v>
      </c>
      <c r="H187" s="59" t="s">
        <v>3768</v>
      </c>
      <c r="I187" s="60" t="s">
        <v>3761</v>
      </c>
      <c r="J187" s="59" t="s">
        <v>1218</v>
      </c>
    </row>
    <row r="188" spans="1:10" ht="14.45" customHeight="1" x14ac:dyDescent="0.25">
      <c r="A188" s="60" t="s">
        <v>615</v>
      </c>
      <c r="B188" s="60" t="s">
        <v>617</v>
      </c>
      <c r="C188" s="60" t="s">
        <v>621</v>
      </c>
      <c r="D188" s="60" t="s">
        <v>620</v>
      </c>
      <c r="E188" s="59" t="s">
        <v>3461</v>
      </c>
      <c r="F188" s="61">
        <v>77070368</v>
      </c>
      <c r="G188" s="61">
        <v>9</v>
      </c>
      <c r="H188" s="59" t="s">
        <v>3769</v>
      </c>
      <c r="I188" s="60" t="s">
        <v>3770</v>
      </c>
      <c r="J188" s="59" t="s">
        <v>3558</v>
      </c>
    </row>
    <row r="189" spans="1:10" ht="14.45" customHeight="1" x14ac:dyDescent="0.25">
      <c r="A189" s="60" t="s">
        <v>615</v>
      </c>
      <c r="B189" s="60" t="s">
        <v>617</v>
      </c>
      <c r="C189" s="60" t="s">
        <v>621</v>
      </c>
      <c r="D189" s="60" t="s">
        <v>620</v>
      </c>
      <c r="E189" s="59" t="s">
        <v>3439</v>
      </c>
      <c r="F189" s="61">
        <v>76306557</v>
      </c>
      <c r="G189" s="61">
        <v>0</v>
      </c>
      <c r="H189" s="59" t="s">
        <v>3771</v>
      </c>
      <c r="I189" s="60" t="s">
        <v>2809</v>
      </c>
      <c r="J189" s="59" t="s">
        <v>1128</v>
      </c>
    </row>
    <row r="190" spans="1:10" ht="14.45" customHeight="1" x14ac:dyDescent="0.25">
      <c r="A190" s="60" t="s">
        <v>615</v>
      </c>
      <c r="B190" s="60" t="s">
        <v>617</v>
      </c>
      <c r="C190" s="60" t="s">
        <v>621</v>
      </c>
      <c r="D190" s="60" t="s">
        <v>620</v>
      </c>
      <c r="E190" s="59" t="s">
        <v>3439</v>
      </c>
      <c r="F190" s="61">
        <v>76306557</v>
      </c>
      <c r="G190" s="61">
        <v>0</v>
      </c>
      <c r="H190" s="59" t="s">
        <v>3772</v>
      </c>
      <c r="I190" s="60" t="s">
        <v>3745</v>
      </c>
      <c r="J190" s="59" t="s">
        <v>1218</v>
      </c>
    </row>
    <row r="191" spans="1:10" ht="14.45" customHeight="1" x14ac:dyDescent="0.25">
      <c r="A191" s="60" t="s">
        <v>623</v>
      </c>
      <c r="B191" s="60" t="s">
        <v>3932</v>
      </c>
      <c r="C191" s="60" t="s">
        <v>628</v>
      </c>
      <c r="D191" s="60" t="s">
        <v>627</v>
      </c>
      <c r="E191" s="59" t="s">
        <v>3461</v>
      </c>
      <c r="F191" s="61">
        <v>77070368</v>
      </c>
      <c r="G191" s="61">
        <v>9</v>
      </c>
      <c r="H191" s="59" t="s">
        <v>3773</v>
      </c>
      <c r="I191" s="60" t="s">
        <v>3770</v>
      </c>
      <c r="J191" s="59" t="s">
        <v>3558</v>
      </c>
    </row>
    <row r="192" spans="1:10" ht="14.45" customHeight="1" x14ac:dyDescent="0.25">
      <c r="A192" s="60" t="s">
        <v>623</v>
      </c>
      <c r="B192" s="60" t="s">
        <v>3932</v>
      </c>
      <c r="C192" s="60" t="s">
        <v>628</v>
      </c>
      <c r="D192" s="60" t="s">
        <v>627</v>
      </c>
      <c r="E192" s="59" t="s">
        <v>3439</v>
      </c>
      <c r="F192" s="61">
        <v>76306557</v>
      </c>
      <c r="G192" s="61">
        <v>0</v>
      </c>
      <c r="H192" s="59" t="s">
        <v>3774</v>
      </c>
      <c r="I192" s="60" t="s">
        <v>2809</v>
      </c>
      <c r="J192" s="59" t="s">
        <v>1128</v>
      </c>
    </row>
    <row r="193" spans="1:10" ht="14.45" customHeight="1" x14ac:dyDescent="0.25">
      <c r="A193" s="60" t="s">
        <v>623</v>
      </c>
      <c r="B193" s="60" t="s">
        <v>3932</v>
      </c>
      <c r="C193" s="60" t="s">
        <v>628</v>
      </c>
      <c r="D193" s="60" t="s">
        <v>627</v>
      </c>
      <c r="E193" s="59" t="s">
        <v>3439</v>
      </c>
      <c r="F193" s="61">
        <v>76306557</v>
      </c>
      <c r="G193" s="61">
        <v>0</v>
      </c>
      <c r="H193" s="59" t="s">
        <v>3775</v>
      </c>
      <c r="I193" s="60" t="s">
        <v>3745</v>
      </c>
      <c r="J193" s="59" t="s">
        <v>1218</v>
      </c>
    </row>
    <row r="194" spans="1:10" ht="14.45" customHeight="1" x14ac:dyDescent="0.25">
      <c r="A194" s="60" t="s">
        <v>630</v>
      </c>
      <c r="B194" s="60" t="s">
        <v>632</v>
      </c>
      <c r="C194" s="60" t="s">
        <v>636</v>
      </c>
      <c r="D194" s="60" t="s">
        <v>635</v>
      </c>
      <c r="E194" s="59" t="s">
        <v>3465</v>
      </c>
      <c r="F194" s="61">
        <v>96972810</v>
      </c>
      <c r="G194" s="61">
        <v>9</v>
      </c>
      <c r="H194" s="59" t="s">
        <v>3776</v>
      </c>
      <c r="I194" s="60" t="s">
        <v>1466</v>
      </c>
      <c r="J194" s="59" t="s">
        <v>1382</v>
      </c>
    </row>
    <row r="195" spans="1:10" ht="14.45" customHeight="1" x14ac:dyDescent="0.25">
      <c r="A195" s="60" t="s">
        <v>630</v>
      </c>
      <c r="B195" s="60" t="s">
        <v>632</v>
      </c>
      <c r="C195" s="60" t="s">
        <v>636</v>
      </c>
      <c r="D195" s="60" t="s">
        <v>635</v>
      </c>
      <c r="E195" s="59" t="s">
        <v>3464</v>
      </c>
      <c r="F195" s="61">
        <v>77073480</v>
      </c>
      <c r="G195" s="61">
        <v>0</v>
      </c>
      <c r="H195" s="59" t="s">
        <v>3777</v>
      </c>
      <c r="I195" s="60" t="s">
        <v>1466</v>
      </c>
      <c r="J195" s="59" t="s">
        <v>1382</v>
      </c>
    </row>
    <row r="196" spans="1:10" ht="14.45" customHeight="1" x14ac:dyDescent="0.25">
      <c r="A196" s="60" t="s">
        <v>630</v>
      </c>
      <c r="B196" s="60" t="s">
        <v>632</v>
      </c>
      <c r="C196" s="60" t="s">
        <v>636</v>
      </c>
      <c r="D196" s="60" t="s">
        <v>635</v>
      </c>
      <c r="E196" s="59" t="s">
        <v>3464</v>
      </c>
      <c r="F196" s="61">
        <v>77073480</v>
      </c>
      <c r="G196" s="61">
        <v>0</v>
      </c>
      <c r="H196" s="59" t="s">
        <v>3778</v>
      </c>
      <c r="I196" s="60" t="s">
        <v>3779</v>
      </c>
      <c r="J196" s="59" t="s">
        <v>1218</v>
      </c>
    </row>
    <row r="197" spans="1:10" ht="14.45" customHeight="1" x14ac:dyDescent="0.25">
      <c r="A197" s="60" t="s">
        <v>638</v>
      </c>
      <c r="B197" s="60" t="s">
        <v>3933</v>
      </c>
      <c r="C197" s="60" t="s">
        <v>643</v>
      </c>
      <c r="D197" s="60" t="s">
        <v>642</v>
      </c>
      <c r="E197" s="59" t="s">
        <v>3467</v>
      </c>
      <c r="F197" s="61">
        <v>76429912</v>
      </c>
      <c r="G197" s="61">
        <v>4</v>
      </c>
      <c r="H197" s="59" t="s">
        <v>3780</v>
      </c>
      <c r="I197" s="60" t="s">
        <v>3658</v>
      </c>
      <c r="J197" s="59" t="s">
        <v>1218</v>
      </c>
    </row>
    <row r="198" spans="1:10" ht="14.45" customHeight="1" x14ac:dyDescent="0.25">
      <c r="A198" s="60" t="s">
        <v>638</v>
      </c>
      <c r="B198" s="60" t="s">
        <v>3933</v>
      </c>
      <c r="C198" s="60" t="s">
        <v>643</v>
      </c>
      <c r="D198" s="60" t="s">
        <v>642</v>
      </c>
      <c r="E198" s="59" t="s">
        <v>3439</v>
      </c>
      <c r="F198" s="61">
        <v>76306557</v>
      </c>
      <c r="G198" s="61">
        <v>0</v>
      </c>
      <c r="H198" s="59" t="s">
        <v>3781</v>
      </c>
      <c r="I198" s="60" t="s">
        <v>2809</v>
      </c>
      <c r="J198" s="59" t="s">
        <v>1128</v>
      </c>
    </row>
    <row r="199" spans="1:10" ht="14.45" customHeight="1" x14ac:dyDescent="0.25">
      <c r="A199" s="60" t="s">
        <v>638</v>
      </c>
      <c r="B199" s="60" t="s">
        <v>3933</v>
      </c>
      <c r="C199" s="60" t="s">
        <v>643</v>
      </c>
      <c r="D199" s="60" t="s">
        <v>642</v>
      </c>
      <c r="E199" s="59" t="s">
        <v>3439</v>
      </c>
      <c r="F199" s="61">
        <v>76306557</v>
      </c>
      <c r="G199" s="61">
        <v>0</v>
      </c>
      <c r="H199" s="59" t="s">
        <v>3782</v>
      </c>
      <c r="I199" s="60" t="s">
        <v>3745</v>
      </c>
      <c r="J199" s="59" t="s">
        <v>1218</v>
      </c>
    </row>
    <row r="200" spans="1:10" ht="14.45" customHeight="1" x14ac:dyDescent="0.25">
      <c r="A200" s="60" t="s">
        <v>645</v>
      </c>
      <c r="B200" s="60" t="s">
        <v>3934</v>
      </c>
      <c r="C200" s="60" t="s">
        <v>651</v>
      </c>
      <c r="D200" s="60" t="s">
        <v>650</v>
      </c>
      <c r="E200" s="59" t="s">
        <v>3469</v>
      </c>
      <c r="F200" s="61">
        <v>77201571</v>
      </c>
      <c r="G200" s="61">
        <v>2</v>
      </c>
      <c r="H200" s="59" t="s">
        <v>3783</v>
      </c>
      <c r="I200" s="60" t="s">
        <v>3770</v>
      </c>
      <c r="J200" s="59" t="s">
        <v>3558</v>
      </c>
    </row>
    <row r="201" spans="1:10" ht="14.45" customHeight="1" x14ac:dyDescent="0.25">
      <c r="A201" s="60" t="s">
        <v>645</v>
      </c>
      <c r="B201" s="60" t="s">
        <v>3934</v>
      </c>
      <c r="C201" s="60" t="s">
        <v>651</v>
      </c>
      <c r="D201" s="60" t="s">
        <v>650</v>
      </c>
      <c r="E201" s="59" t="s">
        <v>3439</v>
      </c>
      <c r="F201" s="61">
        <v>76306557</v>
      </c>
      <c r="G201" s="61">
        <v>0</v>
      </c>
      <c r="H201" s="59" t="s">
        <v>3784</v>
      </c>
      <c r="I201" s="60" t="s">
        <v>2809</v>
      </c>
      <c r="J201" s="59" t="s">
        <v>1128</v>
      </c>
    </row>
    <row r="202" spans="1:10" ht="14.45" customHeight="1" x14ac:dyDescent="0.25">
      <c r="A202" s="60" t="s">
        <v>645</v>
      </c>
      <c r="B202" s="60" t="s">
        <v>3934</v>
      </c>
      <c r="C202" s="60" t="s">
        <v>651</v>
      </c>
      <c r="D202" s="60" t="s">
        <v>650</v>
      </c>
      <c r="E202" s="59" t="s">
        <v>3439</v>
      </c>
      <c r="F202" s="61">
        <v>76306557</v>
      </c>
      <c r="G202" s="61">
        <v>0</v>
      </c>
      <c r="H202" s="59" t="s">
        <v>3785</v>
      </c>
      <c r="I202" s="60" t="s">
        <v>3745</v>
      </c>
      <c r="J202" s="59" t="s">
        <v>1218</v>
      </c>
    </row>
    <row r="203" spans="1:10" ht="14.45" customHeight="1" x14ac:dyDescent="0.25">
      <c r="A203" s="60" t="s">
        <v>659</v>
      </c>
      <c r="B203" s="60" t="s">
        <v>661</v>
      </c>
      <c r="C203" s="60" t="s">
        <v>666</v>
      </c>
      <c r="D203" s="60" t="s">
        <v>665</v>
      </c>
      <c r="E203" s="59" t="s">
        <v>3471</v>
      </c>
      <c r="F203" s="61">
        <v>76034082</v>
      </c>
      <c r="G203" s="61">
        <v>0</v>
      </c>
      <c r="H203" s="59" t="s">
        <v>3786</v>
      </c>
      <c r="I203" s="60" t="s">
        <v>3787</v>
      </c>
      <c r="J203" s="59" t="s">
        <v>1382</v>
      </c>
    </row>
    <row r="204" spans="1:10" ht="14.45" customHeight="1" x14ac:dyDescent="0.25">
      <c r="A204" s="60" t="s">
        <v>659</v>
      </c>
      <c r="B204" s="60" t="s">
        <v>661</v>
      </c>
      <c r="C204" s="60" t="s">
        <v>666</v>
      </c>
      <c r="D204" s="60" t="s">
        <v>665</v>
      </c>
      <c r="E204" s="59" t="s">
        <v>1383</v>
      </c>
      <c r="F204" s="61">
        <v>0</v>
      </c>
      <c r="G204" s="61">
        <v>0</v>
      </c>
      <c r="H204" s="59" t="s">
        <v>3788</v>
      </c>
      <c r="I204" s="60" t="s">
        <v>3787</v>
      </c>
      <c r="J204" s="59" t="s">
        <v>1382</v>
      </c>
    </row>
    <row r="205" spans="1:10" ht="14.45" customHeight="1" x14ac:dyDescent="0.25">
      <c r="A205" s="60" t="s">
        <v>668</v>
      </c>
      <c r="B205" s="60" t="s">
        <v>670</v>
      </c>
      <c r="C205" s="60" t="s">
        <v>674</v>
      </c>
      <c r="D205" s="60" t="s">
        <v>673</v>
      </c>
      <c r="E205" s="59" t="s">
        <v>1292</v>
      </c>
      <c r="F205" s="61">
        <v>96566940</v>
      </c>
      <c r="G205" s="61">
        <v>0</v>
      </c>
      <c r="H205" s="59" t="s">
        <v>3789</v>
      </c>
      <c r="I205" s="60" t="s">
        <v>3761</v>
      </c>
      <c r="J205" s="59" t="s">
        <v>1218</v>
      </c>
    </row>
    <row r="206" spans="1:10" ht="14.45" customHeight="1" x14ac:dyDescent="0.25">
      <c r="A206" s="60" t="s">
        <v>668</v>
      </c>
      <c r="B206" s="60" t="s">
        <v>670</v>
      </c>
      <c r="C206" s="60" t="s">
        <v>674</v>
      </c>
      <c r="D206" s="60" t="s">
        <v>673</v>
      </c>
      <c r="E206" s="59" t="s">
        <v>3453</v>
      </c>
      <c r="F206" s="61">
        <v>79897170</v>
      </c>
      <c r="G206" s="61">
        <v>0</v>
      </c>
      <c r="H206" s="59" t="s">
        <v>3790</v>
      </c>
      <c r="I206" s="60" t="s">
        <v>3761</v>
      </c>
      <c r="J206" s="59" t="s">
        <v>1218</v>
      </c>
    </row>
    <row r="207" spans="1:10" ht="14.45" customHeight="1" x14ac:dyDescent="0.25">
      <c r="A207" s="60" t="s">
        <v>676</v>
      </c>
      <c r="B207" s="60" t="s">
        <v>678</v>
      </c>
      <c r="C207" s="60" t="s">
        <v>682</v>
      </c>
      <c r="D207" s="60" t="s">
        <v>681</v>
      </c>
      <c r="E207" s="59" t="s">
        <v>1236</v>
      </c>
      <c r="F207" s="61">
        <v>59113590</v>
      </c>
      <c r="G207" s="61">
        <v>2</v>
      </c>
      <c r="H207" s="59" t="s">
        <v>3791</v>
      </c>
      <c r="I207" s="60" t="s">
        <v>3792</v>
      </c>
      <c r="J207" s="59" t="s">
        <v>1128</v>
      </c>
    </row>
    <row r="208" spans="1:10" ht="14.45" customHeight="1" x14ac:dyDescent="0.25">
      <c r="A208" s="60" t="s">
        <v>676</v>
      </c>
      <c r="B208" s="60" t="s">
        <v>678</v>
      </c>
      <c r="C208" s="60" t="s">
        <v>682</v>
      </c>
      <c r="D208" s="60" t="s">
        <v>681</v>
      </c>
      <c r="E208" s="59" t="s">
        <v>3439</v>
      </c>
      <c r="F208" s="61">
        <v>76306557</v>
      </c>
      <c r="G208" s="61">
        <v>0</v>
      </c>
      <c r="H208" s="59" t="s">
        <v>3793</v>
      </c>
      <c r="I208" s="60" t="s">
        <v>2809</v>
      </c>
      <c r="J208" s="59" t="s">
        <v>1128</v>
      </c>
    </row>
    <row r="209" spans="1:10" ht="14.45" customHeight="1" x14ac:dyDescent="0.25">
      <c r="A209" s="60" t="s">
        <v>676</v>
      </c>
      <c r="B209" s="60" t="s">
        <v>678</v>
      </c>
      <c r="C209" s="60" t="s">
        <v>682</v>
      </c>
      <c r="D209" s="60" t="s">
        <v>681</v>
      </c>
      <c r="E209" s="59" t="s">
        <v>3439</v>
      </c>
      <c r="F209" s="61">
        <v>76306557</v>
      </c>
      <c r="G209" s="61">
        <v>0</v>
      </c>
      <c r="H209" s="59" t="s">
        <v>3794</v>
      </c>
      <c r="I209" s="60" t="s">
        <v>3745</v>
      </c>
      <c r="J209" s="59" t="s">
        <v>1218</v>
      </c>
    </row>
    <row r="210" spans="1:10" ht="14.45" customHeight="1" x14ac:dyDescent="0.25">
      <c r="A210" s="60" t="s">
        <v>676</v>
      </c>
      <c r="B210" s="60" t="s">
        <v>678</v>
      </c>
      <c r="C210" s="60" t="s">
        <v>682</v>
      </c>
      <c r="D210" s="60" t="s">
        <v>681</v>
      </c>
      <c r="E210" s="59" t="s">
        <v>3474</v>
      </c>
      <c r="F210" s="61">
        <v>77023617</v>
      </c>
      <c r="G210" s="61">
        <v>7</v>
      </c>
      <c r="H210" s="59" t="s">
        <v>3795</v>
      </c>
      <c r="I210" s="60" t="s">
        <v>3745</v>
      </c>
      <c r="J210" s="59" t="s">
        <v>1218</v>
      </c>
    </row>
    <row r="211" spans="1:10" ht="14.45" customHeight="1" x14ac:dyDescent="0.25">
      <c r="A211" s="60" t="s">
        <v>676</v>
      </c>
      <c r="B211" s="60" t="s">
        <v>678</v>
      </c>
      <c r="C211" s="60" t="s">
        <v>682</v>
      </c>
      <c r="D211" s="60" t="s">
        <v>681</v>
      </c>
      <c r="E211" s="59" t="s">
        <v>3475</v>
      </c>
      <c r="F211" s="61">
        <v>76692949</v>
      </c>
      <c r="G211" s="61">
        <v>4</v>
      </c>
      <c r="H211" s="59" t="s">
        <v>3796</v>
      </c>
      <c r="I211" s="60" t="s">
        <v>3745</v>
      </c>
      <c r="J211" s="59" t="s">
        <v>1218</v>
      </c>
    </row>
    <row r="212" spans="1:10" ht="14.45" customHeight="1" x14ac:dyDescent="0.25">
      <c r="A212" s="60" t="s">
        <v>684</v>
      </c>
      <c r="B212" s="60" t="s">
        <v>3936</v>
      </c>
      <c r="C212" s="60" t="s">
        <v>690</v>
      </c>
      <c r="D212" s="60" t="s">
        <v>689</v>
      </c>
      <c r="E212" s="59" t="s">
        <v>3477</v>
      </c>
      <c r="F212" s="61">
        <v>96986630</v>
      </c>
      <c r="G212" s="61">
        <v>7</v>
      </c>
      <c r="H212" s="59" t="s">
        <v>3797</v>
      </c>
      <c r="I212" s="60" t="s">
        <v>3798</v>
      </c>
      <c r="J212" s="59" t="s">
        <v>1177</v>
      </c>
    </row>
    <row r="213" spans="1:10" ht="14.45" customHeight="1" x14ac:dyDescent="0.25">
      <c r="A213" s="60" t="s">
        <v>684</v>
      </c>
      <c r="B213" s="60" t="s">
        <v>3936</v>
      </c>
      <c r="C213" s="60" t="s">
        <v>690</v>
      </c>
      <c r="D213" s="60" t="s">
        <v>689</v>
      </c>
      <c r="E213" s="59" t="s">
        <v>3478</v>
      </c>
      <c r="F213" s="61">
        <v>59094150</v>
      </c>
      <c r="G213" s="61">
        <v>6</v>
      </c>
      <c r="H213" s="59" t="s">
        <v>3799</v>
      </c>
      <c r="I213" s="60" t="s">
        <v>3798</v>
      </c>
      <c r="J213" s="59" t="s">
        <v>1177</v>
      </c>
    </row>
    <row r="214" spans="1:10" ht="14.45" customHeight="1" x14ac:dyDescent="0.25">
      <c r="A214" s="60" t="s">
        <v>693</v>
      </c>
      <c r="B214" s="60" t="s">
        <v>695</v>
      </c>
      <c r="C214" s="60" t="s">
        <v>699</v>
      </c>
      <c r="D214" s="60" t="s">
        <v>698</v>
      </c>
      <c r="E214" s="59" t="s">
        <v>3480</v>
      </c>
      <c r="F214" s="61">
        <v>76392124</v>
      </c>
      <c r="G214" s="61">
        <v>7</v>
      </c>
      <c r="H214" s="59" t="s">
        <v>3800</v>
      </c>
      <c r="I214" s="60" t="s">
        <v>3571</v>
      </c>
      <c r="J214" s="59" t="s">
        <v>1128</v>
      </c>
    </row>
    <row r="215" spans="1:10" ht="14.45" customHeight="1" x14ac:dyDescent="0.25">
      <c r="A215" s="60" t="s">
        <v>693</v>
      </c>
      <c r="B215" s="60" t="s">
        <v>695</v>
      </c>
      <c r="C215" s="60" t="s">
        <v>699</v>
      </c>
      <c r="D215" s="60" t="s">
        <v>698</v>
      </c>
      <c r="E215" s="59" t="s">
        <v>1455</v>
      </c>
      <c r="F215" s="61">
        <v>76080707</v>
      </c>
      <c r="G215" s="61">
        <v>9</v>
      </c>
      <c r="H215" s="59" t="s">
        <v>3801</v>
      </c>
      <c r="I215" s="60" t="s">
        <v>3571</v>
      </c>
      <c r="J215" s="59" t="s">
        <v>1128</v>
      </c>
    </row>
    <row r="216" spans="1:10" ht="14.45" customHeight="1" x14ac:dyDescent="0.25">
      <c r="A216" s="60" t="s">
        <v>701</v>
      </c>
      <c r="B216" s="60" t="s">
        <v>3937</v>
      </c>
      <c r="C216" s="60" t="s">
        <v>706</v>
      </c>
      <c r="D216" s="60" t="s">
        <v>705</v>
      </c>
      <c r="E216" s="59" t="s">
        <v>3478</v>
      </c>
      <c r="F216" s="61">
        <v>59094150</v>
      </c>
      <c r="G216" s="61">
        <v>6</v>
      </c>
      <c r="H216" s="59" t="s">
        <v>3802</v>
      </c>
      <c r="I216" s="60" t="s">
        <v>3798</v>
      </c>
      <c r="J216" s="59" t="s">
        <v>1177</v>
      </c>
    </row>
    <row r="217" spans="1:10" ht="14.45" customHeight="1" x14ac:dyDescent="0.25">
      <c r="A217" s="60" t="s">
        <v>701</v>
      </c>
      <c r="B217" s="60" t="s">
        <v>3937</v>
      </c>
      <c r="C217" s="60" t="s">
        <v>706</v>
      </c>
      <c r="D217" s="60" t="s">
        <v>705</v>
      </c>
      <c r="E217" s="59" t="s">
        <v>1294</v>
      </c>
      <c r="F217" s="61">
        <v>76057576</v>
      </c>
      <c r="G217" s="61">
        <v>3</v>
      </c>
      <c r="H217" s="59" t="s">
        <v>3803</v>
      </c>
      <c r="I217" s="60" t="s">
        <v>2809</v>
      </c>
      <c r="J217" s="59" t="s">
        <v>1128</v>
      </c>
    </row>
    <row r="218" spans="1:10" ht="14.45" customHeight="1" x14ac:dyDescent="0.25">
      <c r="A218" s="60" t="s">
        <v>708</v>
      </c>
      <c r="B218" s="60" t="s">
        <v>710</v>
      </c>
      <c r="C218" s="60" t="s">
        <v>714</v>
      </c>
      <c r="D218" s="60" t="s">
        <v>713</v>
      </c>
      <c r="E218" s="59" t="s">
        <v>1283</v>
      </c>
      <c r="F218" s="61">
        <v>76328930</v>
      </c>
      <c r="G218" s="61">
        <v>3</v>
      </c>
      <c r="H218" s="59" t="s">
        <v>3804</v>
      </c>
      <c r="I218" s="60" t="s">
        <v>1724</v>
      </c>
      <c r="J218" s="59" t="s">
        <v>1218</v>
      </c>
    </row>
    <row r="219" spans="1:10" ht="14.45" customHeight="1" x14ac:dyDescent="0.25">
      <c r="A219" s="60" t="s">
        <v>708</v>
      </c>
      <c r="B219" s="60" t="s">
        <v>710</v>
      </c>
      <c r="C219" s="60" t="s">
        <v>714</v>
      </c>
      <c r="D219" s="60" t="s">
        <v>713</v>
      </c>
      <c r="E219" s="59" t="s">
        <v>3483</v>
      </c>
      <c r="F219" s="61">
        <v>88481800</v>
      </c>
      <c r="G219" s="61">
        <v>1</v>
      </c>
      <c r="H219" s="59" t="s">
        <v>3805</v>
      </c>
      <c r="I219" s="60" t="s">
        <v>1724</v>
      </c>
      <c r="J219" s="59" t="s">
        <v>1218</v>
      </c>
    </row>
    <row r="220" spans="1:10" ht="14.45" customHeight="1" x14ac:dyDescent="0.25">
      <c r="A220" s="60" t="s">
        <v>716</v>
      </c>
      <c r="B220" s="60" t="s">
        <v>718</v>
      </c>
      <c r="C220" s="60" t="s">
        <v>722</v>
      </c>
      <c r="D220" s="60" t="s">
        <v>721</v>
      </c>
      <c r="E220" s="59" t="s">
        <v>1514</v>
      </c>
      <c r="F220" s="61">
        <v>59195930</v>
      </c>
      <c r="G220" s="61">
        <v>1</v>
      </c>
      <c r="H220" s="59" t="s">
        <v>3806</v>
      </c>
      <c r="I220" s="60" t="s">
        <v>3807</v>
      </c>
      <c r="J220" s="59" t="s">
        <v>1128</v>
      </c>
    </row>
    <row r="221" spans="1:10" ht="14.45" customHeight="1" x14ac:dyDescent="0.25">
      <c r="A221" s="60" t="s">
        <v>716</v>
      </c>
      <c r="B221" s="60" t="s">
        <v>718</v>
      </c>
      <c r="C221" s="60" t="s">
        <v>722</v>
      </c>
      <c r="D221" s="60" t="s">
        <v>721</v>
      </c>
      <c r="E221" s="59" t="s">
        <v>3486</v>
      </c>
      <c r="F221" s="61">
        <v>77248482</v>
      </c>
      <c r="G221" s="61">
        <v>8</v>
      </c>
      <c r="H221" s="59" t="s">
        <v>3808</v>
      </c>
      <c r="I221" s="60" t="s">
        <v>3809</v>
      </c>
      <c r="J221" s="59" t="s">
        <v>3810</v>
      </c>
    </row>
    <row r="222" spans="1:10" ht="14.45" customHeight="1" x14ac:dyDescent="0.25">
      <c r="A222" s="60" t="s">
        <v>716</v>
      </c>
      <c r="B222" s="60" t="s">
        <v>718</v>
      </c>
      <c r="C222" s="60" t="s">
        <v>722</v>
      </c>
      <c r="D222" s="60" t="s">
        <v>721</v>
      </c>
      <c r="E222" s="59" t="s">
        <v>3485</v>
      </c>
      <c r="F222" s="61">
        <v>59202900</v>
      </c>
      <c r="G222" s="61">
        <v>6</v>
      </c>
      <c r="H222" s="59" t="s">
        <v>3811</v>
      </c>
      <c r="I222" s="60" t="s">
        <v>3812</v>
      </c>
      <c r="J222" s="59" t="s">
        <v>1192</v>
      </c>
    </row>
    <row r="223" spans="1:10" ht="14.45" customHeight="1" x14ac:dyDescent="0.25">
      <c r="A223" s="60" t="s">
        <v>724</v>
      </c>
      <c r="B223" s="60" t="s">
        <v>726</v>
      </c>
      <c r="C223" s="60" t="s">
        <v>730</v>
      </c>
      <c r="D223" s="60" t="s">
        <v>729</v>
      </c>
      <c r="E223" s="59" t="s">
        <v>3488</v>
      </c>
      <c r="F223" s="61">
        <v>59176290</v>
      </c>
      <c r="G223" s="61">
        <v>7</v>
      </c>
      <c r="H223" s="59" t="s">
        <v>3813</v>
      </c>
      <c r="I223" s="60" t="s">
        <v>3814</v>
      </c>
      <c r="J223" s="59" t="s">
        <v>1321</v>
      </c>
    </row>
    <row r="224" spans="1:10" ht="14.45" customHeight="1" x14ac:dyDescent="0.25">
      <c r="A224" s="60" t="s">
        <v>724</v>
      </c>
      <c r="B224" s="60" t="s">
        <v>726</v>
      </c>
      <c r="C224" s="60" t="s">
        <v>730</v>
      </c>
      <c r="D224" s="60" t="s">
        <v>729</v>
      </c>
      <c r="E224" s="59" t="s">
        <v>3489</v>
      </c>
      <c r="F224" s="61">
        <v>59219880</v>
      </c>
      <c r="G224" s="61">
        <v>0</v>
      </c>
      <c r="H224" s="59" t="s">
        <v>3815</v>
      </c>
      <c r="I224" s="60" t="s">
        <v>3816</v>
      </c>
      <c r="J224" s="59" t="s">
        <v>1461</v>
      </c>
    </row>
    <row r="225" spans="1:10" ht="14.45" customHeight="1" x14ac:dyDescent="0.25">
      <c r="A225" s="60" t="s">
        <v>732</v>
      </c>
      <c r="B225" s="60" t="s">
        <v>733</v>
      </c>
      <c r="C225" s="60" t="s">
        <v>739</v>
      </c>
      <c r="D225" s="60" t="s">
        <v>738</v>
      </c>
      <c r="E225" s="59" t="s">
        <v>3492</v>
      </c>
      <c r="F225" s="61">
        <v>59167920</v>
      </c>
      <c r="G225" s="61">
        <v>1</v>
      </c>
      <c r="H225" s="59" t="s">
        <v>3817</v>
      </c>
      <c r="I225" s="60" t="s">
        <v>3814</v>
      </c>
      <c r="J225" s="59" t="s">
        <v>1321</v>
      </c>
    </row>
    <row r="226" spans="1:10" ht="14.45" customHeight="1" x14ac:dyDescent="0.25">
      <c r="A226" s="60" t="s">
        <v>732</v>
      </c>
      <c r="B226" s="60" t="s">
        <v>733</v>
      </c>
      <c r="C226" s="60" t="s">
        <v>739</v>
      </c>
      <c r="D226" s="60" t="s">
        <v>738</v>
      </c>
      <c r="E226" s="59" t="s">
        <v>3491</v>
      </c>
      <c r="F226" s="61">
        <v>59198800</v>
      </c>
      <c r="G226" s="61">
        <v>0</v>
      </c>
      <c r="H226" s="59" t="s">
        <v>3818</v>
      </c>
      <c r="I226" s="60" t="s">
        <v>3819</v>
      </c>
      <c r="J226" s="59" t="s">
        <v>1461</v>
      </c>
    </row>
    <row r="227" spans="1:10" ht="14.45" customHeight="1" x14ac:dyDescent="0.25">
      <c r="A227" s="60" t="s">
        <v>732</v>
      </c>
      <c r="B227" s="60" t="s">
        <v>733</v>
      </c>
      <c r="C227" s="60" t="s">
        <v>739</v>
      </c>
      <c r="D227" s="60" t="s">
        <v>738</v>
      </c>
      <c r="E227" s="59" t="s">
        <v>3493</v>
      </c>
      <c r="F227" s="61">
        <v>59198790</v>
      </c>
      <c r="G227" s="61">
        <v>9</v>
      </c>
      <c r="H227" s="59" t="s">
        <v>3820</v>
      </c>
      <c r="I227" s="60" t="s">
        <v>3691</v>
      </c>
      <c r="J227" s="59" t="s">
        <v>1461</v>
      </c>
    </row>
    <row r="228" spans="1:10" ht="14.45" customHeight="1" x14ac:dyDescent="0.25">
      <c r="A228" s="60" t="s">
        <v>741</v>
      </c>
      <c r="B228" s="60" t="s">
        <v>3938</v>
      </c>
      <c r="C228" s="60" t="s">
        <v>747</v>
      </c>
      <c r="D228" s="60" t="s">
        <v>746</v>
      </c>
      <c r="E228" s="59" t="s">
        <v>3488</v>
      </c>
      <c r="F228" s="61">
        <v>59176290</v>
      </c>
      <c r="G228" s="61">
        <v>7</v>
      </c>
      <c r="H228" s="59" t="s">
        <v>3821</v>
      </c>
      <c r="I228" s="60" t="s">
        <v>3814</v>
      </c>
      <c r="J228" s="59" t="s">
        <v>1321</v>
      </c>
    </row>
    <row r="229" spans="1:10" ht="14.45" customHeight="1" x14ac:dyDescent="0.25">
      <c r="A229" s="60" t="s">
        <v>741</v>
      </c>
      <c r="B229" s="60" t="s">
        <v>3938</v>
      </c>
      <c r="C229" s="60" t="s">
        <v>747</v>
      </c>
      <c r="D229" s="60" t="s">
        <v>746</v>
      </c>
      <c r="E229" s="59" t="s">
        <v>3495</v>
      </c>
      <c r="F229" s="61">
        <v>0</v>
      </c>
      <c r="G229" s="61">
        <v>0</v>
      </c>
      <c r="H229" s="59" t="s">
        <v>3822</v>
      </c>
      <c r="I229" s="60" t="s">
        <v>286</v>
      </c>
      <c r="J229" s="59" t="s">
        <v>37</v>
      </c>
    </row>
    <row r="230" spans="1:10" ht="14.45" customHeight="1" x14ac:dyDescent="0.25">
      <c r="A230" s="60" t="s">
        <v>749</v>
      </c>
      <c r="B230" s="60" t="s">
        <v>3954</v>
      </c>
      <c r="C230" s="60" t="s">
        <v>754</v>
      </c>
      <c r="D230" s="60" t="s">
        <v>753</v>
      </c>
      <c r="E230" s="59" t="s">
        <v>1286</v>
      </c>
      <c r="F230" s="61">
        <v>92562000</v>
      </c>
      <c r="G230" s="61">
        <v>9</v>
      </c>
      <c r="H230" s="59" t="s">
        <v>3823</v>
      </c>
      <c r="I230" s="60" t="s">
        <v>3682</v>
      </c>
      <c r="J230" s="59" t="s">
        <v>1218</v>
      </c>
    </row>
    <row r="231" spans="1:10" ht="14.45" customHeight="1" x14ac:dyDescent="0.25">
      <c r="A231" s="60" t="s">
        <v>749</v>
      </c>
      <c r="B231" s="60" t="s">
        <v>3954</v>
      </c>
      <c r="C231" s="60" t="s">
        <v>754</v>
      </c>
      <c r="D231" s="60" t="s">
        <v>753</v>
      </c>
      <c r="E231" s="59" t="s">
        <v>1286</v>
      </c>
      <c r="F231" s="61">
        <v>92562000</v>
      </c>
      <c r="G231" s="61">
        <v>9</v>
      </c>
      <c r="H231" s="59" t="s">
        <v>3824</v>
      </c>
      <c r="I231" s="60" t="s">
        <v>3683</v>
      </c>
      <c r="J231" s="59" t="s">
        <v>1218</v>
      </c>
    </row>
    <row r="232" spans="1:10" ht="14.45" customHeight="1" x14ac:dyDescent="0.25">
      <c r="A232" s="60" t="s">
        <v>749</v>
      </c>
      <c r="B232" s="60" t="s">
        <v>3954</v>
      </c>
      <c r="C232" s="60" t="s">
        <v>754</v>
      </c>
      <c r="D232" s="60" t="s">
        <v>753</v>
      </c>
      <c r="E232" s="59" t="s">
        <v>3497</v>
      </c>
      <c r="F232" s="61">
        <v>76046493</v>
      </c>
      <c r="G232" s="61">
        <v>7</v>
      </c>
      <c r="H232" s="59" t="s">
        <v>3825</v>
      </c>
      <c r="I232" s="60" t="s">
        <v>1341</v>
      </c>
      <c r="J232" s="59" t="s">
        <v>1218</v>
      </c>
    </row>
    <row r="233" spans="1:10" ht="14.45" customHeight="1" x14ac:dyDescent="0.25">
      <c r="A233" s="60" t="s">
        <v>749</v>
      </c>
      <c r="B233" s="60" t="s">
        <v>3954</v>
      </c>
      <c r="C233" s="60" t="s">
        <v>754</v>
      </c>
      <c r="D233" s="60" t="s">
        <v>753</v>
      </c>
      <c r="E233" s="59" t="s">
        <v>1432</v>
      </c>
      <c r="F233" s="61">
        <v>78119320</v>
      </c>
      <c r="G233" s="61">
        <v>8</v>
      </c>
      <c r="H233" s="59" t="s">
        <v>3826</v>
      </c>
      <c r="I233" s="60" t="s">
        <v>3827</v>
      </c>
      <c r="J233" s="59" t="s">
        <v>1218</v>
      </c>
    </row>
    <row r="234" spans="1:10" ht="14.45" customHeight="1" x14ac:dyDescent="0.25">
      <c r="A234" s="60" t="s">
        <v>756</v>
      </c>
      <c r="B234" s="60" t="s">
        <v>3955</v>
      </c>
      <c r="C234" s="60" t="s">
        <v>761</v>
      </c>
      <c r="D234" s="60" t="s">
        <v>760</v>
      </c>
      <c r="E234" s="59" t="s">
        <v>3477</v>
      </c>
      <c r="F234" s="61">
        <v>96986630</v>
      </c>
      <c r="G234" s="61">
        <v>7</v>
      </c>
      <c r="H234" s="59" t="s">
        <v>3828</v>
      </c>
      <c r="I234" s="60" t="s">
        <v>3798</v>
      </c>
      <c r="J234" s="59" t="s">
        <v>1177</v>
      </c>
    </row>
    <row r="235" spans="1:10" ht="14.45" customHeight="1" x14ac:dyDescent="0.25">
      <c r="A235" s="60" t="s">
        <v>756</v>
      </c>
      <c r="B235" s="60" t="s">
        <v>3955</v>
      </c>
      <c r="C235" s="60" t="s">
        <v>761</v>
      </c>
      <c r="D235" s="60" t="s">
        <v>760</v>
      </c>
      <c r="E235" s="59" t="s">
        <v>3499</v>
      </c>
      <c r="F235" s="61">
        <v>59094150</v>
      </c>
      <c r="G235" s="61">
        <v>6</v>
      </c>
      <c r="H235" s="59" t="s">
        <v>3829</v>
      </c>
      <c r="I235" s="60" t="s">
        <v>3798</v>
      </c>
      <c r="J235" s="59" t="s">
        <v>1177</v>
      </c>
    </row>
    <row r="236" spans="1:10" ht="14.45" customHeight="1" x14ac:dyDescent="0.25">
      <c r="A236" s="60" t="s">
        <v>764</v>
      </c>
      <c r="B236" s="60" t="s">
        <v>766</v>
      </c>
      <c r="C236" s="60" t="s">
        <v>770</v>
      </c>
      <c r="D236" s="60" t="s">
        <v>769</v>
      </c>
      <c r="E236" s="59" t="s">
        <v>1283</v>
      </c>
      <c r="F236" s="61">
        <v>76328930</v>
      </c>
      <c r="G236" s="61">
        <v>3</v>
      </c>
      <c r="H236" s="59" t="s">
        <v>3830</v>
      </c>
      <c r="I236" s="60" t="s">
        <v>1724</v>
      </c>
      <c r="J236" s="59" t="s">
        <v>1218</v>
      </c>
    </row>
    <row r="237" spans="1:10" ht="14.45" customHeight="1" x14ac:dyDescent="0.25">
      <c r="A237" s="60" t="s">
        <v>764</v>
      </c>
      <c r="B237" s="60" t="s">
        <v>766</v>
      </c>
      <c r="C237" s="60" t="s">
        <v>770</v>
      </c>
      <c r="D237" s="60" t="s">
        <v>769</v>
      </c>
      <c r="E237" s="59" t="s">
        <v>3501</v>
      </c>
      <c r="F237" s="61">
        <v>88481800</v>
      </c>
      <c r="G237" s="61">
        <v>1</v>
      </c>
      <c r="H237" s="59" t="s">
        <v>3831</v>
      </c>
      <c r="I237" s="60" t="s">
        <v>1724</v>
      </c>
      <c r="J237" s="59" t="s">
        <v>1218</v>
      </c>
    </row>
    <row r="238" spans="1:10" ht="14.45" customHeight="1" x14ac:dyDescent="0.25">
      <c r="A238" s="60" t="s">
        <v>772</v>
      </c>
      <c r="B238" s="60" t="s">
        <v>774</v>
      </c>
      <c r="C238" s="60" t="s">
        <v>778</v>
      </c>
      <c r="D238" s="60" t="s">
        <v>777</v>
      </c>
      <c r="E238" s="59" t="s">
        <v>3465</v>
      </c>
      <c r="F238" s="61">
        <v>96972810</v>
      </c>
      <c r="G238" s="61">
        <v>9</v>
      </c>
      <c r="H238" s="59" t="s">
        <v>3832</v>
      </c>
      <c r="I238" s="60" t="s">
        <v>1466</v>
      </c>
      <c r="J238" s="59" t="s">
        <v>1382</v>
      </c>
    </row>
    <row r="239" spans="1:10" ht="14.45" customHeight="1" x14ac:dyDescent="0.25">
      <c r="A239" s="60" t="s">
        <v>772</v>
      </c>
      <c r="B239" s="60" t="s">
        <v>774</v>
      </c>
      <c r="C239" s="60" t="s">
        <v>778</v>
      </c>
      <c r="D239" s="60" t="s">
        <v>777</v>
      </c>
      <c r="E239" s="59" t="s">
        <v>3464</v>
      </c>
      <c r="F239" s="61">
        <v>77073480</v>
      </c>
      <c r="G239" s="61">
        <v>0</v>
      </c>
      <c r="H239" s="59" t="s">
        <v>3833</v>
      </c>
      <c r="I239" s="60" t="s">
        <v>1466</v>
      </c>
      <c r="J239" s="59" t="s">
        <v>1382</v>
      </c>
    </row>
    <row r="240" spans="1:10" ht="14.45" customHeight="1" x14ac:dyDescent="0.25">
      <c r="A240" s="60" t="s">
        <v>772</v>
      </c>
      <c r="B240" s="60" t="s">
        <v>774</v>
      </c>
      <c r="C240" s="60" t="s">
        <v>778</v>
      </c>
      <c r="D240" s="60" t="s">
        <v>777</v>
      </c>
      <c r="E240" s="59" t="s">
        <v>3464</v>
      </c>
      <c r="F240" s="61">
        <v>77073480</v>
      </c>
      <c r="G240" s="61">
        <v>0</v>
      </c>
      <c r="H240" s="59" t="s">
        <v>3834</v>
      </c>
      <c r="I240" s="60" t="s">
        <v>3779</v>
      </c>
      <c r="J240" s="59" t="s">
        <v>1218</v>
      </c>
    </row>
    <row r="241" spans="1:10" ht="14.45" customHeight="1" x14ac:dyDescent="0.25">
      <c r="A241" s="60" t="s">
        <v>780</v>
      </c>
      <c r="B241" s="60" t="s">
        <v>3939</v>
      </c>
      <c r="C241" s="60" t="s">
        <v>785</v>
      </c>
      <c r="D241" s="60" t="s">
        <v>784</v>
      </c>
      <c r="E241" s="59" t="s">
        <v>1319</v>
      </c>
      <c r="F241" s="61">
        <v>76493970</v>
      </c>
      <c r="G241" s="61">
        <v>0</v>
      </c>
      <c r="H241" s="59" t="s">
        <v>3835</v>
      </c>
      <c r="I241" s="60" t="s">
        <v>3582</v>
      </c>
      <c r="J241" s="59" t="s">
        <v>1321</v>
      </c>
    </row>
    <row r="242" spans="1:10" ht="14.45" customHeight="1" x14ac:dyDescent="0.25">
      <c r="A242" s="60" t="s">
        <v>780</v>
      </c>
      <c r="B242" s="60" t="s">
        <v>3939</v>
      </c>
      <c r="C242" s="60" t="s">
        <v>785</v>
      </c>
      <c r="D242" s="60" t="s">
        <v>784</v>
      </c>
      <c r="E242" s="59" t="s">
        <v>1319</v>
      </c>
      <c r="F242" s="61">
        <v>76493970</v>
      </c>
      <c r="G242" s="61">
        <v>0</v>
      </c>
      <c r="H242" s="59" t="s">
        <v>3836</v>
      </c>
      <c r="I242" s="60" t="s">
        <v>1317</v>
      </c>
      <c r="J242" s="59" t="s">
        <v>1316</v>
      </c>
    </row>
    <row r="243" spans="1:10" ht="14.45" customHeight="1" x14ac:dyDescent="0.25">
      <c r="A243" s="60" t="s">
        <v>780</v>
      </c>
      <c r="B243" s="60" t="s">
        <v>3939</v>
      </c>
      <c r="C243" s="60" t="s">
        <v>785</v>
      </c>
      <c r="D243" s="60" t="s">
        <v>784</v>
      </c>
      <c r="E243" s="59" t="s">
        <v>3388</v>
      </c>
      <c r="F243" s="61">
        <v>96942440</v>
      </c>
      <c r="G243" s="61">
        <v>1</v>
      </c>
      <c r="H243" s="59" t="s">
        <v>3837</v>
      </c>
      <c r="I243" s="60" t="s">
        <v>3582</v>
      </c>
      <c r="J243" s="59" t="s">
        <v>1321</v>
      </c>
    </row>
    <row r="244" spans="1:10" ht="14.45" customHeight="1" x14ac:dyDescent="0.25">
      <c r="A244" s="60" t="s">
        <v>780</v>
      </c>
      <c r="B244" s="60" t="s">
        <v>3939</v>
      </c>
      <c r="C244" s="60" t="s">
        <v>785</v>
      </c>
      <c r="D244" s="60" t="s">
        <v>784</v>
      </c>
      <c r="E244" s="59" t="s">
        <v>3388</v>
      </c>
      <c r="F244" s="61">
        <v>96942440</v>
      </c>
      <c r="G244" s="61">
        <v>1</v>
      </c>
      <c r="H244" s="59" t="s">
        <v>3838</v>
      </c>
      <c r="I244" s="60" t="s">
        <v>1317</v>
      </c>
      <c r="J244" s="59" t="s">
        <v>1316</v>
      </c>
    </row>
    <row r="245" spans="1:10" ht="14.45" customHeight="1" x14ac:dyDescent="0.25">
      <c r="A245" s="60" t="s">
        <v>788</v>
      </c>
      <c r="B245" s="60" t="s">
        <v>790</v>
      </c>
      <c r="C245" s="60" t="s">
        <v>795</v>
      </c>
      <c r="D245" s="60" t="s">
        <v>794</v>
      </c>
      <c r="E245" s="59" t="s">
        <v>1286</v>
      </c>
      <c r="F245" s="61">
        <v>92562000</v>
      </c>
      <c r="G245" s="61">
        <v>9</v>
      </c>
      <c r="H245" s="59" t="s">
        <v>3839</v>
      </c>
      <c r="I245" s="60" t="s">
        <v>3683</v>
      </c>
      <c r="J245" s="59" t="s">
        <v>1218</v>
      </c>
    </row>
    <row r="246" spans="1:10" ht="14.45" customHeight="1" x14ac:dyDescent="0.25">
      <c r="A246" s="60" t="s">
        <v>788</v>
      </c>
      <c r="B246" s="60" t="s">
        <v>790</v>
      </c>
      <c r="C246" s="60" t="s">
        <v>795</v>
      </c>
      <c r="D246" s="60" t="s">
        <v>794</v>
      </c>
      <c r="E246" s="59" t="s">
        <v>1364</v>
      </c>
      <c r="F246" s="61">
        <v>96980720</v>
      </c>
      <c r="G246" s="61">
        <v>3</v>
      </c>
      <c r="H246" s="59" t="s">
        <v>3840</v>
      </c>
      <c r="I246" s="60" t="s">
        <v>1973</v>
      </c>
      <c r="J246" s="59" t="s">
        <v>1218</v>
      </c>
    </row>
    <row r="247" spans="1:10" ht="14.45" customHeight="1" x14ac:dyDescent="0.25">
      <c r="A247" s="60" t="s">
        <v>788</v>
      </c>
      <c r="B247" s="60" t="s">
        <v>790</v>
      </c>
      <c r="C247" s="60" t="s">
        <v>795</v>
      </c>
      <c r="D247" s="60" t="s">
        <v>794</v>
      </c>
      <c r="E247" s="59" t="s">
        <v>1286</v>
      </c>
      <c r="F247" s="61">
        <v>92562000</v>
      </c>
      <c r="G247" s="61">
        <v>9</v>
      </c>
      <c r="H247" s="59" t="s">
        <v>3839</v>
      </c>
      <c r="I247" s="60" t="s">
        <v>3682</v>
      </c>
      <c r="J247" s="59" t="s">
        <v>1218</v>
      </c>
    </row>
    <row r="248" spans="1:10" ht="14.45" customHeight="1" x14ac:dyDescent="0.25">
      <c r="A248" s="60" t="s">
        <v>798</v>
      </c>
      <c r="B248" s="60" t="s">
        <v>3940</v>
      </c>
      <c r="C248" s="60" t="s">
        <v>802</v>
      </c>
      <c r="D248" s="60" t="s">
        <v>801</v>
      </c>
      <c r="E248" s="59" t="s">
        <v>1125</v>
      </c>
      <c r="F248" s="61">
        <v>78634860</v>
      </c>
      <c r="G248" s="61">
        <v>9</v>
      </c>
      <c r="H248" s="59" t="s">
        <v>3841</v>
      </c>
      <c r="I248" s="60" t="s">
        <v>3577</v>
      </c>
      <c r="J248" s="59" t="s">
        <v>1124</v>
      </c>
    </row>
    <row r="249" spans="1:10" ht="14.45" customHeight="1" x14ac:dyDescent="0.25">
      <c r="A249" s="60" t="s">
        <v>798</v>
      </c>
      <c r="B249" s="60" t="s">
        <v>3940</v>
      </c>
      <c r="C249" s="60" t="s">
        <v>802</v>
      </c>
      <c r="D249" s="60" t="s">
        <v>801</v>
      </c>
      <c r="E249" s="59" t="s">
        <v>3506</v>
      </c>
      <c r="F249" s="61">
        <v>76662230</v>
      </c>
      <c r="G249" s="61">
        <v>5</v>
      </c>
      <c r="H249" s="59" t="s">
        <v>3842</v>
      </c>
      <c r="I249" s="60" t="s">
        <v>3577</v>
      </c>
      <c r="J249" s="59" t="s">
        <v>1124</v>
      </c>
    </row>
    <row r="250" spans="1:10" ht="14.45" customHeight="1" x14ac:dyDescent="0.25">
      <c r="A250" s="60" t="s">
        <v>805</v>
      </c>
      <c r="B250" s="60" t="s">
        <v>3941</v>
      </c>
      <c r="C250" s="60" t="s">
        <v>810</v>
      </c>
      <c r="D250" s="60" t="s">
        <v>809</v>
      </c>
      <c r="E250" s="59" t="s">
        <v>1344</v>
      </c>
      <c r="F250" s="61">
        <v>76813312</v>
      </c>
      <c r="G250" s="61">
        <v>3</v>
      </c>
      <c r="H250" s="59" t="s">
        <v>3843</v>
      </c>
      <c r="I250" s="60" t="s">
        <v>3844</v>
      </c>
      <c r="J250" s="59" t="s">
        <v>1343</v>
      </c>
    </row>
    <row r="251" spans="1:10" ht="14.45" customHeight="1" x14ac:dyDescent="0.25">
      <c r="A251" s="60" t="s">
        <v>805</v>
      </c>
      <c r="B251" s="60" t="s">
        <v>3941</v>
      </c>
      <c r="C251" s="60" t="s">
        <v>810</v>
      </c>
      <c r="D251" s="60" t="s">
        <v>809</v>
      </c>
      <c r="E251" s="59" t="s">
        <v>1351</v>
      </c>
      <c r="F251" s="61">
        <v>76204721</v>
      </c>
      <c r="G251" s="61">
        <v>7</v>
      </c>
      <c r="H251" s="59" t="s">
        <v>3845</v>
      </c>
      <c r="I251" s="60" t="s">
        <v>3846</v>
      </c>
      <c r="J251" s="59" t="s">
        <v>1218</v>
      </c>
    </row>
    <row r="252" spans="1:10" ht="14.45" customHeight="1" x14ac:dyDescent="0.25">
      <c r="A252" s="60" t="s">
        <v>805</v>
      </c>
      <c r="B252" s="60" t="s">
        <v>3941</v>
      </c>
      <c r="C252" s="60" t="s">
        <v>810</v>
      </c>
      <c r="D252" s="60" t="s">
        <v>809</v>
      </c>
      <c r="E252" s="59" t="s">
        <v>1349</v>
      </c>
      <c r="F252" s="61">
        <v>96767460</v>
      </c>
      <c r="G252" s="61">
        <v>5</v>
      </c>
      <c r="H252" s="59" t="s">
        <v>3847</v>
      </c>
      <c r="I252" s="60" t="s">
        <v>3846</v>
      </c>
      <c r="J252" s="59" t="s">
        <v>1218</v>
      </c>
    </row>
    <row r="253" spans="1:10" ht="14.45" customHeight="1" x14ac:dyDescent="0.25">
      <c r="A253" s="60" t="s">
        <v>805</v>
      </c>
      <c r="B253" s="60" t="s">
        <v>3941</v>
      </c>
      <c r="C253" s="60" t="s">
        <v>810</v>
      </c>
      <c r="D253" s="60" t="s">
        <v>809</v>
      </c>
      <c r="E253" s="59" t="s">
        <v>1283</v>
      </c>
      <c r="F253" s="61">
        <v>76328930</v>
      </c>
      <c r="G253" s="61">
        <v>3</v>
      </c>
      <c r="H253" s="59" t="s">
        <v>3848</v>
      </c>
      <c r="I253" s="60" t="s">
        <v>1724</v>
      </c>
      <c r="J253" s="59" t="s">
        <v>1218</v>
      </c>
    </row>
    <row r="254" spans="1:10" ht="14.45" customHeight="1" x14ac:dyDescent="0.25">
      <c r="A254" s="60" t="s">
        <v>812</v>
      </c>
      <c r="B254" s="60" t="s">
        <v>3942</v>
      </c>
      <c r="C254" s="60" t="s">
        <v>817</v>
      </c>
      <c r="D254" s="60" t="s">
        <v>816</v>
      </c>
      <c r="E254" s="59" t="s">
        <v>3510</v>
      </c>
      <c r="F254" s="61">
        <v>59187170</v>
      </c>
      <c r="G254" s="61">
        <v>6</v>
      </c>
      <c r="H254" s="59" t="s">
        <v>3849</v>
      </c>
      <c r="I254" s="60" t="s">
        <v>3850</v>
      </c>
      <c r="J254" s="59" t="s">
        <v>1118</v>
      </c>
    </row>
    <row r="255" spans="1:10" ht="14.45" customHeight="1" x14ac:dyDescent="0.25">
      <c r="A255" s="60" t="s">
        <v>812</v>
      </c>
      <c r="B255" s="60" t="s">
        <v>3942</v>
      </c>
      <c r="C255" s="60" t="s">
        <v>817</v>
      </c>
      <c r="D255" s="60" t="s">
        <v>816</v>
      </c>
      <c r="E255" s="59" t="s">
        <v>3509</v>
      </c>
      <c r="F255" s="61">
        <v>76264339</v>
      </c>
      <c r="G255" s="61">
        <v>1</v>
      </c>
      <c r="H255" s="59" t="s">
        <v>3851</v>
      </c>
      <c r="I255" s="60" t="s">
        <v>3850</v>
      </c>
      <c r="J255" s="59" t="s">
        <v>1118</v>
      </c>
    </row>
    <row r="256" spans="1:10" ht="14.45" customHeight="1" x14ac:dyDescent="0.25">
      <c r="A256" s="60" t="s">
        <v>819</v>
      </c>
      <c r="B256" s="60" t="s">
        <v>821</v>
      </c>
      <c r="C256" s="60" t="s">
        <v>825</v>
      </c>
      <c r="D256" s="60" t="s">
        <v>824</v>
      </c>
      <c r="E256" s="59" t="s">
        <v>1319</v>
      </c>
      <c r="F256" s="61">
        <v>76493970</v>
      </c>
      <c r="G256" s="61">
        <v>0</v>
      </c>
      <c r="H256" s="59" t="s">
        <v>3852</v>
      </c>
      <c r="I256" s="60" t="s">
        <v>3582</v>
      </c>
      <c r="J256" s="59" t="s">
        <v>1321</v>
      </c>
    </row>
    <row r="257" spans="1:10" ht="14.45" customHeight="1" x14ac:dyDescent="0.25">
      <c r="A257" s="60" t="s">
        <v>819</v>
      </c>
      <c r="B257" s="60" t="s">
        <v>821</v>
      </c>
      <c r="C257" s="60" t="s">
        <v>825</v>
      </c>
      <c r="D257" s="60" t="s">
        <v>824</v>
      </c>
      <c r="E257" s="59" t="s">
        <v>3388</v>
      </c>
      <c r="F257" s="61">
        <v>96942440</v>
      </c>
      <c r="G257" s="61">
        <v>1</v>
      </c>
      <c r="H257" s="59" t="s">
        <v>3853</v>
      </c>
      <c r="I257" s="60" t="s">
        <v>3582</v>
      </c>
      <c r="J257" s="59" t="s">
        <v>1321</v>
      </c>
    </row>
    <row r="258" spans="1:10" ht="14.45" customHeight="1" x14ac:dyDescent="0.25">
      <c r="A258" s="60" t="s">
        <v>819</v>
      </c>
      <c r="B258" s="60" t="s">
        <v>821</v>
      </c>
      <c r="C258" s="60" t="s">
        <v>825</v>
      </c>
      <c r="D258" s="60" t="s">
        <v>824</v>
      </c>
      <c r="E258" s="59" t="s">
        <v>1319</v>
      </c>
      <c r="F258" s="61">
        <v>76493970</v>
      </c>
      <c r="G258" s="61">
        <v>0</v>
      </c>
      <c r="H258" s="59" t="s">
        <v>3854</v>
      </c>
      <c r="I258" s="60" t="s">
        <v>1317</v>
      </c>
      <c r="J258" s="59" t="s">
        <v>1316</v>
      </c>
    </row>
    <row r="259" spans="1:10" ht="14.45" customHeight="1" x14ac:dyDescent="0.25">
      <c r="A259" s="60" t="s">
        <v>819</v>
      </c>
      <c r="B259" s="60" t="s">
        <v>821</v>
      </c>
      <c r="C259" s="60" t="s">
        <v>825</v>
      </c>
      <c r="D259" s="60" t="s">
        <v>824</v>
      </c>
      <c r="E259" s="59" t="s">
        <v>3388</v>
      </c>
      <c r="F259" s="61">
        <v>96942440</v>
      </c>
      <c r="G259" s="61">
        <v>1</v>
      </c>
      <c r="H259" s="59" t="s">
        <v>3855</v>
      </c>
      <c r="I259" s="60" t="s">
        <v>1317</v>
      </c>
      <c r="J259" s="59" t="s">
        <v>1316</v>
      </c>
    </row>
    <row r="260" spans="1:10" ht="14.45" customHeight="1" x14ac:dyDescent="0.25">
      <c r="A260" s="60" t="s">
        <v>827</v>
      </c>
      <c r="B260" s="60" t="s">
        <v>829</v>
      </c>
      <c r="C260" s="60" t="s">
        <v>833</v>
      </c>
      <c r="D260" s="60" t="s">
        <v>832</v>
      </c>
      <c r="E260" s="59" t="s">
        <v>1294</v>
      </c>
      <c r="F260" s="61">
        <v>76057576</v>
      </c>
      <c r="G260" s="61">
        <v>3</v>
      </c>
      <c r="H260" s="59" t="s">
        <v>3856</v>
      </c>
      <c r="I260" s="60" t="s">
        <v>2809</v>
      </c>
      <c r="J260" s="59" t="s">
        <v>1128</v>
      </c>
    </row>
    <row r="261" spans="1:10" ht="14.45" customHeight="1" x14ac:dyDescent="0.25">
      <c r="A261" s="60" t="s">
        <v>827</v>
      </c>
      <c r="B261" s="60" t="s">
        <v>829</v>
      </c>
      <c r="C261" s="60" t="s">
        <v>833</v>
      </c>
      <c r="D261" s="60" t="s">
        <v>832</v>
      </c>
      <c r="E261" s="59" t="s">
        <v>1240</v>
      </c>
      <c r="F261" s="61">
        <v>96786880</v>
      </c>
      <c r="G261" s="61">
        <v>9</v>
      </c>
      <c r="H261" s="59" t="s">
        <v>3857</v>
      </c>
      <c r="I261" s="60" t="s">
        <v>2809</v>
      </c>
      <c r="J261" s="59" t="s">
        <v>1128</v>
      </c>
    </row>
    <row r="262" spans="1:10" ht="14.45" customHeight="1" x14ac:dyDescent="0.25">
      <c r="A262" s="60" t="s">
        <v>836</v>
      </c>
      <c r="B262" s="60" t="s">
        <v>838</v>
      </c>
      <c r="C262" s="60" t="s">
        <v>842</v>
      </c>
      <c r="D262" s="60" t="s">
        <v>841</v>
      </c>
      <c r="E262" s="59" t="s">
        <v>1292</v>
      </c>
      <c r="F262" s="61">
        <v>96566940</v>
      </c>
      <c r="G262" s="61">
        <v>0</v>
      </c>
      <c r="H262" s="59" t="s">
        <v>3858</v>
      </c>
      <c r="I262" s="60" t="s">
        <v>3761</v>
      </c>
      <c r="J262" s="59" t="s">
        <v>1218</v>
      </c>
    </row>
    <row r="263" spans="1:10" ht="14.45" customHeight="1" x14ac:dyDescent="0.25">
      <c r="A263" s="60" t="s">
        <v>836</v>
      </c>
      <c r="B263" s="60" t="s">
        <v>838</v>
      </c>
      <c r="C263" s="60" t="s">
        <v>842</v>
      </c>
      <c r="D263" s="60" t="s">
        <v>841</v>
      </c>
      <c r="E263" s="59" t="s">
        <v>3439</v>
      </c>
      <c r="F263" s="61">
        <v>76306557</v>
      </c>
      <c r="G263" s="61">
        <v>0</v>
      </c>
      <c r="H263" s="59" t="s">
        <v>3859</v>
      </c>
      <c r="I263" s="60" t="s">
        <v>2809</v>
      </c>
      <c r="J263" s="59" t="s">
        <v>1128</v>
      </c>
    </row>
    <row r="264" spans="1:10" ht="14.45" customHeight="1" x14ac:dyDescent="0.25">
      <c r="A264" s="60" t="s">
        <v>836</v>
      </c>
      <c r="B264" s="60" t="s">
        <v>838</v>
      </c>
      <c r="C264" s="60" t="s">
        <v>842</v>
      </c>
      <c r="D264" s="60" t="s">
        <v>841</v>
      </c>
      <c r="E264" s="59" t="s">
        <v>3439</v>
      </c>
      <c r="F264" s="61">
        <v>76306557</v>
      </c>
      <c r="G264" s="61">
        <v>0</v>
      </c>
      <c r="H264" s="59" t="s">
        <v>3860</v>
      </c>
      <c r="I264" s="60" t="s">
        <v>3745</v>
      </c>
      <c r="J264" s="59" t="s">
        <v>1218</v>
      </c>
    </row>
    <row r="265" spans="1:10" ht="14.45" customHeight="1" x14ac:dyDescent="0.25">
      <c r="A265" s="60" t="s">
        <v>844</v>
      </c>
      <c r="B265" s="60" t="s">
        <v>3943</v>
      </c>
      <c r="C265" s="60" t="s">
        <v>849</v>
      </c>
      <c r="D265" s="60" t="s">
        <v>848</v>
      </c>
      <c r="E265" s="59" t="s">
        <v>3515</v>
      </c>
      <c r="F265" s="61">
        <v>76046493</v>
      </c>
      <c r="G265" s="61">
        <v>7</v>
      </c>
      <c r="H265" s="59" t="s">
        <v>3861</v>
      </c>
      <c r="I265" s="60" t="s">
        <v>1341</v>
      </c>
      <c r="J265" s="59" t="s">
        <v>1218</v>
      </c>
    </row>
    <row r="266" spans="1:10" ht="14.45" customHeight="1" x14ac:dyDescent="0.25">
      <c r="A266" s="60" t="s">
        <v>844</v>
      </c>
      <c r="B266" s="60" t="s">
        <v>3943</v>
      </c>
      <c r="C266" s="60" t="s">
        <v>849</v>
      </c>
      <c r="D266" s="60" t="s">
        <v>848</v>
      </c>
      <c r="E266" s="59" t="s">
        <v>3516</v>
      </c>
      <c r="F266" s="61">
        <v>76328930</v>
      </c>
      <c r="G266" s="61">
        <v>3</v>
      </c>
      <c r="H266" s="59" t="s">
        <v>3862</v>
      </c>
      <c r="I266" s="60" t="s">
        <v>1724</v>
      </c>
      <c r="J266" s="59" t="s">
        <v>1218</v>
      </c>
    </row>
    <row r="267" spans="1:10" ht="14.45" customHeight="1" x14ac:dyDescent="0.25">
      <c r="A267" s="60" t="s">
        <v>851</v>
      </c>
      <c r="B267" s="60" t="s">
        <v>3944</v>
      </c>
      <c r="C267" s="60" t="s">
        <v>856</v>
      </c>
      <c r="D267" s="60" t="s">
        <v>855</v>
      </c>
      <c r="E267" s="59" t="s">
        <v>1188</v>
      </c>
      <c r="F267" s="61">
        <v>76057576</v>
      </c>
      <c r="G267" s="61">
        <v>3</v>
      </c>
      <c r="H267" s="59" t="s">
        <v>3863</v>
      </c>
      <c r="I267" s="60" t="s">
        <v>2809</v>
      </c>
      <c r="J267" s="59" t="s">
        <v>1128</v>
      </c>
    </row>
    <row r="268" spans="1:10" x14ac:dyDescent="0.25">
      <c r="A268" s="60" t="s">
        <v>851</v>
      </c>
      <c r="B268" s="60" t="s">
        <v>3944</v>
      </c>
      <c r="C268" s="60" t="s">
        <v>856</v>
      </c>
      <c r="D268" s="60" t="s">
        <v>855</v>
      </c>
      <c r="E268" s="59" t="s">
        <v>1240</v>
      </c>
      <c r="F268" s="61">
        <v>96786880</v>
      </c>
      <c r="G268" s="61">
        <v>9</v>
      </c>
      <c r="H268" s="59" t="s">
        <v>3864</v>
      </c>
      <c r="I268" s="60" t="s">
        <v>2809</v>
      </c>
      <c r="J268" s="59" t="s">
        <v>1128</v>
      </c>
    </row>
    <row r="269" spans="1:10" ht="14.45" customHeight="1" x14ac:dyDescent="0.25">
      <c r="A269" s="60" t="s">
        <v>858</v>
      </c>
      <c r="B269" s="60" t="s">
        <v>3951</v>
      </c>
      <c r="C269" s="60" t="s">
        <v>863</v>
      </c>
      <c r="D269" s="60" t="s">
        <v>862</v>
      </c>
      <c r="E269" s="59" t="s">
        <v>1292</v>
      </c>
      <c r="F269" s="61">
        <v>96566940</v>
      </c>
      <c r="G269" s="61">
        <v>0</v>
      </c>
      <c r="H269" s="59" t="s">
        <v>3865</v>
      </c>
      <c r="I269" s="60" t="s">
        <v>3761</v>
      </c>
      <c r="J269" s="59" t="s">
        <v>1218</v>
      </c>
    </row>
    <row r="270" spans="1:10" ht="14.45" customHeight="1" x14ac:dyDescent="0.25">
      <c r="A270" s="60" t="s">
        <v>858</v>
      </c>
      <c r="B270" s="60" t="s">
        <v>3951</v>
      </c>
      <c r="C270" s="60" t="s">
        <v>863</v>
      </c>
      <c r="D270" s="60" t="s">
        <v>862</v>
      </c>
      <c r="E270" s="59" t="s">
        <v>1188</v>
      </c>
      <c r="F270" s="61">
        <v>76057576</v>
      </c>
      <c r="G270" s="61">
        <v>3</v>
      </c>
      <c r="H270" s="59" t="s">
        <v>3866</v>
      </c>
      <c r="I270" s="60" t="s">
        <v>2809</v>
      </c>
      <c r="J270" s="59" t="s">
        <v>1128</v>
      </c>
    </row>
    <row r="271" spans="1:10" ht="14.45" customHeight="1" x14ac:dyDescent="0.25">
      <c r="A271" s="60" t="s">
        <v>865</v>
      </c>
      <c r="B271" s="60" t="s">
        <v>3945</v>
      </c>
      <c r="C271" s="60" t="s">
        <v>872</v>
      </c>
      <c r="D271" s="60" t="s">
        <v>871</v>
      </c>
      <c r="E271" s="59" t="s">
        <v>3412</v>
      </c>
      <c r="F271" s="61">
        <v>76804710</v>
      </c>
      <c r="G271" s="61">
        <v>3</v>
      </c>
      <c r="H271" s="59" t="s">
        <v>3867</v>
      </c>
      <c r="I271" s="60" t="s">
        <v>3695</v>
      </c>
      <c r="J271" s="59" t="s">
        <v>1128</v>
      </c>
    </row>
    <row r="272" spans="1:10" ht="14.45" customHeight="1" x14ac:dyDescent="0.25">
      <c r="A272" s="60" t="s">
        <v>865</v>
      </c>
      <c r="B272" s="60" t="s">
        <v>3945</v>
      </c>
      <c r="C272" s="60" t="s">
        <v>872</v>
      </c>
      <c r="D272" s="60" t="s">
        <v>871</v>
      </c>
      <c r="E272" s="59" t="s">
        <v>3521</v>
      </c>
      <c r="F272" s="61">
        <v>77261902</v>
      </c>
      <c r="G272" s="61">
        <v>2</v>
      </c>
      <c r="H272" s="59" t="s">
        <v>3868</v>
      </c>
      <c r="I272" s="60" t="s">
        <v>3809</v>
      </c>
      <c r="J272" s="59" t="s">
        <v>3810</v>
      </c>
    </row>
    <row r="273" spans="1:10" ht="14.45" customHeight="1" x14ac:dyDescent="0.25">
      <c r="A273" s="60" t="s">
        <v>874</v>
      </c>
      <c r="B273" s="60" t="s">
        <v>3952</v>
      </c>
      <c r="C273" s="60" t="s">
        <v>879</v>
      </c>
      <c r="D273" s="60" t="s">
        <v>878</v>
      </c>
      <c r="E273" s="59" t="s">
        <v>1162</v>
      </c>
      <c r="F273" s="61">
        <v>59298210</v>
      </c>
      <c r="G273" s="61">
        <v>2</v>
      </c>
      <c r="H273" s="59" t="s">
        <v>3869</v>
      </c>
      <c r="I273" s="60" t="s">
        <v>3850</v>
      </c>
      <c r="J273" s="59" t="s">
        <v>1118</v>
      </c>
    </row>
    <row r="274" spans="1:10" ht="14.45" customHeight="1" x14ac:dyDescent="0.25">
      <c r="A274" s="60" t="s">
        <v>874</v>
      </c>
      <c r="B274" s="60" t="s">
        <v>3952</v>
      </c>
      <c r="C274" s="60" t="s">
        <v>879</v>
      </c>
      <c r="D274" s="60" t="s">
        <v>878</v>
      </c>
      <c r="E274" s="59" t="s">
        <v>3523</v>
      </c>
      <c r="F274" s="61">
        <v>59296220</v>
      </c>
      <c r="G274" s="61">
        <v>9</v>
      </c>
      <c r="H274" s="59" t="s">
        <v>3870</v>
      </c>
      <c r="I274" s="60" t="s">
        <v>3850</v>
      </c>
      <c r="J274" s="59" t="s">
        <v>1118</v>
      </c>
    </row>
    <row r="275" spans="1:10" ht="14.45" customHeight="1" x14ac:dyDescent="0.25">
      <c r="A275" s="60" t="s">
        <v>881</v>
      </c>
      <c r="B275" s="60" t="s">
        <v>883</v>
      </c>
      <c r="C275" s="60" t="s">
        <v>887</v>
      </c>
      <c r="D275" s="60" t="s">
        <v>886</v>
      </c>
      <c r="E275" s="59" t="s">
        <v>3412</v>
      </c>
      <c r="F275" s="61">
        <v>76804710</v>
      </c>
      <c r="G275" s="61">
        <v>3</v>
      </c>
      <c r="H275" s="59" t="s">
        <v>3871</v>
      </c>
      <c r="I275" s="60" t="s">
        <v>3695</v>
      </c>
      <c r="J275" s="59" t="s">
        <v>1128</v>
      </c>
    </row>
    <row r="276" spans="1:10" ht="14.45" customHeight="1" x14ac:dyDescent="0.25">
      <c r="A276" s="60" t="s">
        <v>881</v>
      </c>
      <c r="B276" s="60" t="s">
        <v>883</v>
      </c>
      <c r="C276" s="60" t="s">
        <v>887</v>
      </c>
      <c r="D276" s="60" t="s">
        <v>886</v>
      </c>
      <c r="E276" s="59" t="s">
        <v>3525</v>
      </c>
      <c r="F276" s="61">
        <v>77294297</v>
      </c>
      <c r="G276" s="61">
        <v>4</v>
      </c>
      <c r="H276" s="59" t="s">
        <v>3872</v>
      </c>
      <c r="I276" s="60" t="s">
        <v>3809</v>
      </c>
      <c r="J276" s="59" t="s">
        <v>3810</v>
      </c>
    </row>
    <row r="277" spans="1:10" ht="14.45" customHeight="1" x14ac:dyDescent="0.25">
      <c r="A277" s="60" t="s">
        <v>889</v>
      </c>
      <c r="B277" s="60" t="s">
        <v>3946</v>
      </c>
      <c r="C277" s="60" t="s">
        <v>895</v>
      </c>
      <c r="D277" s="60" t="s">
        <v>894</v>
      </c>
      <c r="E277" s="59" t="s">
        <v>1234</v>
      </c>
      <c r="F277" s="61">
        <v>59296590</v>
      </c>
      <c r="G277" s="61">
        <v>9</v>
      </c>
      <c r="H277" s="59" t="s">
        <v>3873</v>
      </c>
      <c r="I277" s="60" t="s">
        <v>3850</v>
      </c>
      <c r="J277" s="59" t="s">
        <v>1118</v>
      </c>
    </row>
    <row r="278" spans="1:10" ht="14.45" customHeight="1" x14ac:dyDescent="0.25">
      <c r="A278" s="60" t="s">
        <v>889</v>
      </c>
      <c r="B278" s="60" t="s">
        <v>3946</v>
      </c>
      <c r="C278" s="60" t="s">
        <v>895</v>
      </c>
      <c r="D278" s="60" t="s">
        <v>894</v>
      </c>
      <c r="E278" s="59" t="s">
        <v>1230</v>
      </c>
      <c r="F278" s="61">
        <v>59299900</v>
      </c>
      <c r="G278" s="61">
        <v>5</v>
      </c>
      <c r="H278" s="59" t="s">
        <v>3874</v>
      </c>
      <c r="I278" s="60" t="s">
        <v>3875</v>
      </c>
      <c r="J278" s="59" t="s">
        <v>1128</v>
      </c>
    </row>
    <row r="279" spans="1:10" ht="14.45" customHeight="1" x14ac:dyDescent="0.25">
      <c r="A279" s="60" t="s">
        <v>898</v>
      </c>
      <c r="B279" s="60" t="s">
        <v>3947</v>
      </c>
      <c r="C279" s="60" t="s">
        <v>903</v>
      </c>
      <c r="D279" s="60" t="s">
        <v>902</v>
      </c>
      <c r="E279" s="59" t="s">
        <v>1236</v>
      </c>
      <c r="F279" s="61">
        <v>59113590</v>
      </c>
      <c r="G279" s="61">
        <v>2</v>
      </c>
      <c r="H279" s="59" t="s">
        <v>3876</v>
      </c>
      <c r="I279" s="60" t="s">
        <v>3792</v>
      </c>
      <c r="J279" s="59" t="s">
        <v>1128</v>
      </c>
    </row>
    <row r="280" spans="1:10" ht="14.45" customHeight="1" x14ac:dyDescent="0.25">
      <c r="A280" s="60" t="s">
        <v>898</v>
      </c>
      <c r="B280" s="60" t="s">
        <v>3947</v>
      </c>
      <c r="C280" s="60" t="s">
        <v>903</v>
      </c>
      <c r="D280" s="60" t="s">
        <v>902</v>
      </c>
      <c r="E280" s="59" t="s">
        <v>1188</v>
      </c>
      <c r="F280" s="61">
        <v>76057576</v>
      </c>
      <c r="G280" s="61">
        <v>3</v>
      </c>
      <c r="H280" s="59" t="s">
        <v>3877</v>
      </c>
      <c r="I280" s="60" t="s">
        <v>2809</v>
      </c>
      <c r="J280" s="59" t="s">
        <v>1128</v>
      </c>
    </row>
    <row r="281" spans="1:10" ht="14.45" customHeight="1" x14ac:dyDescent="0.25">
      <c r="A281" s="60" t="s">
        <v>898</v>
      </c>
      <c r="B281" s="60" t="s">
        <v>3947</v>
      </c>
      <c r="C281" s="60" t="s">
        <v>903</v>
      </c>
      <c r="D281" s="60" t="s">
        <v>902</v>
      </c>
      <c r="E281" s="59" t="s">
        <v>1240</v>
      </c>
      <c r="F281" s="61">
        <v>96786880</v>
      </c>
      <c r="G281" s="61">
        <v>9</v>
      </c>
      <c r="H281" s="59" t="s">
        <v>3878</v>
      </c>
      <c r="I281" s="60" t="s">
        <v>2809</v>
      </c>
      <c r="J281" s="59" t="s">
        <v>1128</v>
      </c>
    </row>
    <row r="282" spans="1:10" ht="14.45" customHeight="1" x14ac:dyDescent="0.25">
      <c r="A282" s="60" t="s">
        <v>905</v>
      </c>
      <c r="B282" s="60" t="s">
        <v>3948</v>
      </c>
      <c r="C282" s="60" t="s">
        <v>910</v>
      </c>
      <c r="D282" s="60" t="s">
        <v>909</v>
      </c>
      <c r="E282" s="59" t="s">
        <v>3415</v>
      </c>
      <c r="F282" s="61">
        <v>59059340</v>
      </c>
      <c r="G282" s="61">
        <v>0</v>
      </c>
      <c r="H282" s="59" t="s">
        <v>3879</v>
      </c>
      <c r="I282" s="60" t="s">
        <v>2226</v>
      </c>
      <c r="J282" s="59" t="s">
        <v>1128</v>
      </c>
    </row>
    <row r="283" spans="1:10" ht="14.45" customHeight="1" x14ac:dyDescent="0.25">
      <c r="A283" s="60" t="s">
        <v>905</v>
      </c>
      <c r="B283" s="60" t="s">
        <v>3948</v>
      </c>
      <c r="C283" s="60" t="s">
        <v>910</v>
      </c>
      <c r="D283" s="60" t="s">
        <v>909</v>
      </c>
      <c r="E283" s="59" t="s">
        <v>3910</v>
      </c>
      <c r="F283" s="61">
        <v>77696915</v>
      </c>
      <c r="G283" s="61">
        <v>10</v>
      </c>
      <c r="H283" s="59" t="s">
        <v>3281</v>
      </c>
      <c r="I283" s="60" t="s">
        <v>2226</v>
      </c>
      <c r="J283" s="59" t="s">
        <v>1128</v>
      </c>
    </row>
    <row r="284" spans="1:10" x14ac:dyDescent="0.25">
      <c r="A284" s="60" t="s">
        <v>919</v>
      </c>
      <c r="B284" s="60" t="s">
        <v>3950</v>
      </c>
      <c r="C284" s="60" t="s">
        <v>924</v>
      </c>
      <c r="D284" s="60" t="s">
        <v>923</v>
      </c>
      <c r="E284" s="59" t="s">
        <v>3529</v>
      </c>
      <c r="F284" s="61">
        <v>77433037</v>
      </c>
      <c r="G284" s="61">
        <v>2</v>
      </c>
      <c r="H284" s="59" t="s">
        <v>3880</v>
      </c>
      <c r="I284" s="60" t="s">
        <v>3812</v>
      </c>
      <c r="J284" s="59" t="s">
        <v>1192</v>
      </c>
    </row>
    <row r="285" spans="1:10" ht="14.45" customHeight="1" x14ac:dyDescent="0.25">
      <c r="A285" s="60" t="s">
        <v>919</v>
      </c>
      <c r="B285" s="60" t="s">
        <v>3950</v>
      </c>
      <c r="C285" s="60" t="s">
        <v>924</v>
      </c>
      <c r="D285" s="60" t="s">
        <v>923</v>
      </c>
      <c r="E285" s="59" t="s">
        <v>3529</v>
      </c>
      <c r="F285" s="61">
        <v>77433037</v>
      </c>
      <c r="G285" s="61">
        <v>2</v>
      </c>
      <c r="H285" s="59" t="s">
        <v>3881</v>
      </c>
      <c r="I285" s="60" t="s">
        <v>3882</v>
      </c>
      <c r="J285" s="59" t="s">
        <v>1128</v>
      </c>
    </row>
    <row r="286" spans="1:10" x14ac:dyDescent="0.25">
      <c r="A286" s="60" t="s">
        <v>919</v>
      </c>
      <c r="B286" s="60" t="s">
        <v>3950</v>
      </c>
      <c r="C286" s="60" t="s">
        <v>924</v>
      </c>
      <c r="D286" s="60" t="s">
        <v>923</v>
      </c>
      <c r="E286" s="59" t="s">
        <v>3528</v>
      </c>
      <c r="F286" s="61">
        <v>59202900</v>
      </c>
      <c r="G286" s="61">
        <v>6</v>
      </c>
      <c r="H286" s="59" t="s">
        <v>3883</v>
      </c>
      <c r="I286" s="60" t="s">
        <v>3812</v>
      </c>
      <c r="J286" s="59" t="s">
        <v>1192</v>
      </c>
    </row>
    <row r="287" spans="1:10" x14ac:dyDescent="0.25">
      <c r="A287" s="60" t="s">
        <v>919</v>
      </c>
      <c r="B287" s="60" t="s">
        <v>3950</v>
      </c>
      <c r="C287" s="60" t="s">
        <v>924</v>
      </c>
      <c r="D287" s="60" t="s">
        <v>923</v>
      </c>
      <c r="E287" s="59" t="s">
        <v>3530</v>
      </c>
      <c r="F287" s="61">
        <v>77294729</v>
      </c>
      <c r="G287" s="61">
        <v>1</v>
      </c>
      <c r="H287" s="59" t="s">
        <v>3884</v>
      </c>
      <c r="I287" s="60" t="s">
        <v>3812</v>
      </c>
      <c r="J287" s="59" t="s">
        <v>1192</v>
      </c>
    </row>
    <row r="288" spans="1:10" ht="14.45" customHeight="1" x14ac:dyDescent="0.25">
      <c r="A288" s="60" t="s">
        <v>919</v>
      </c>
      <c r="B288" s="60" t="s">
        <v>3950</v>
      </c>
      <c r="C288" s="60" t="s">
        <v>924</v>
      </c>
      <c r="D288" s="60" t="s">
        <v>923</v>
      </c>
      <c r="E288" s="59" t="s">
        <v>3530</v>
      </c>
      <c r="F288" s="61">
        <v>77294729</v>
      </c>
      <c r="G288" s="61">
        <v>1</v>
      </c>
      <c r="H288" s="59" t="s">
        <v>3885</v>
      </c>
      <c r="I288" s="60" t="s">
        <v>3882</v>
      </c>
      <c r="J288" s="59" t="s">
        <v>1128</v>
      </c>
    </row>
    <row r="289" spans="1:10" ht="30" x14ac:dyDescent="0.25">
      <c r="A289" s="60" t="s">
        <v>926</v>
      </c>
      <c r="B289" s="60" t="s">
        <v>3953</v>
      </c>
      <c r="C289" s="60" t="s">
        <v>931</v>
      </c>
      <c r="D289" s="60" t="s">
        <v>930</v>
      </c>
      <c r="E289" s="59" t="s">
        <v>3532</v>
      </c>
      <c r="F289" s="61">
        <v>76057576</v>
      </c>
      <c r="G289" s="61">
        <v>3</v>
      </c>
      <c r="H289" s="59" t="s">
        <v>3886</v>
      </c>
      <c r="I289" s="60" t="s">
        <v>2809</v>
      </c>
      <c r="J289" s="59" t="s">
        <v>1128</v>
      </c>
    </row>
    <row r="290" spans="1:10" ht="30" x14ac:dyDescent="0.25">
      <c r="A290" s="60" t="s">
        <v>926</v>
      </c>
      <c r="B290" s="60" t="s">
        <v>3953</v>
      </c>
      <c r="C290" s="60" t="s">
        <v>931</v>
      </c>
      <c r="D290" s="60" t="s">
        <v>930</v>
      </c>
      <c r="E290" s="59" t="s">
        <v>3533</v>
      </c>
      <c r="F290" s="61">
        <v>96786880</v>
      </c>
      <c r="G290" s="61">
        <v>0</v>
      </c>
      <c r="H290" s="59" t="s">
        <v>3916</v>
      </c>
      <c r="I290" s="60" t="s">
        <v>2809</v>
      </c>
      <c r="J290" s="59" t="s">
        <v>1128</v>
      </c>
    </row>
    <row r="291" spans="1:10" ht="30" x14ac:dyDescent="0.25">
      <c r="A291" s="60" t="s">
        <v>912</v>
      </c>
      <c r="B291" s="60" t="s">
        <v>3949</v>
      </c>
      <c r="C291" s="60" t="s">
        <v>931</v>
      </c>
      <c r="D291" s="60" t="s">
        <v>916</v>
      </c>
      <c r="E291" s="59" t="s">
        <v>3535</v>
      </c>
      <c r="F291" s="61">
        <v>59292610</v>
      </c>
      <c r="G291" s="61">
        <v>5</v>
      </c>
      <c r="H291" s="59" t="s">
        <v>3887</v>
      </c>
      <c r="I291" s="60" t="s">
        <v>1148</v>
      </c>
      <c r="J291" s="59" t="s">
        <v>1128</v>
      </c>
    </row>
    <row r="292" spans="1:10" ht="30" customHeight="1" x14ac:dyDescent="0.25">
      <c r="A292" s="60" t="s">
        <v>912</v>
      </c>
      <c r="B292" s="60" t="s">
        <v>3949</v>
      </c>
      <c r="C292" s="60" t="s">
        <v>917</v>
      </c>
      <c r="D292" s="60" t="s">
        <v>916</v>
      </c>
      <c r="E292" s="59" t="s">
        <v>3552</v>
      </c>
      <c r="F292" s="61">
        <v>77166734</v>
      </c>
      <c r="G292" s="61">
        <v>0</v>
      </c>
      <c r="H292" s="59" t="s">
        <v>3888</v>
      </c>
      <c r="I292" s="60" t="s">
        <v>1148</v>
      </c>
      <c r="J292" s="59" t="s">
        <v>1128</v>
      </c>
    </row>
    <row r="293" spans="1:10" ht="30" customHeight="1" x14ac:dyDescent="0.25">
      <c r="A293" s="60" t="s">
        <v>912</v>
      </c>
      <c r="B293" s="60" t="s">
        <v>3949</v>
      </c>
      <c r="C293" s="60" t="s">
        <v>917</v>
      </c>
      <c r="D293" s="60" t="s">
        <v>916</v>
      </c>
      <c r="E293" s="59" t="s">
        <v>3553</v>
      </c>
      <c r="F293" s="61">
        <v>77442783</v>
      </c>
      <c r="G293" s="61">
        <v>10</v>
      </c>
      <c r="H293" s="59" t="s">
        <v>3889</v>
      </c>
      <c r="I293" s="60" t="s">
        <v>1148</v>
      </c>
      <c r="J293" s="59" t="s">
        <v>1128</v>
      </c>
    </row>
    <row r="294" spans="1:10" ht="30" customHeight="1" x14ac:dyDescent="0.25">
      <c r="A294" s="60" t="s">
        <v>933</v>
      </c>
      <c r="B294" s="60" t="s">
        <v>935</v>
      </c>
      <c r="C294" s="60" t="s">
        <v>938</v>
      </c>
      <c r="D294" s="60" t="s">
        <v>3538</v>
      </c>
      <c r="E294" s="59" t="s">
        <v>3523</v>
      </c>
      <c r="F294" s="61">
        <v>59296220</v>
      </c>
      <c r="G294" s="61">
        <v>9</v>
      </c>
      <c r="H294" s="59" t="s">
        <v>3890</v>
      </c>
      <c r="I294" s="60" t="s">
        <v>3850</v>
      </c>
      <c r="J294" s="59" t="s">
        <v>1118</v>
      </c>
    </row>
    <row r="295" spans="1:10" ht="30" customHeight="1" x14ac:dyDescent="0.25">
      <c r="A295" s="60" t="s">
        <v>933</v>
      </c>
      <c r="B295" s="60" t="s">
        <v>935</v>
      </c>
      <c r="C295" s="60" t="s">
        <v>938</v>
      </c>
      <c r="D295" s="60" t="s">
        <v>3538</v>
      </c>
      <c r="E295" s="59" t="s">
        <v>3540</v>
      </c>
      <c r="F295" s="61">
        <v>0</v>
      </c>
      <c r="G295" s="61">
        <v>0</v>
      </c>
      <c r="H295" s="59" t="s">
        <v>3891</v>
      </c>
      <c r="I295" s="60" t="s">
        <v>3850</v>
      </c>
      <c r="J295" s="59" t="s">
        <v>1118</v>
      </c>
    </row>
    <row r="296" spans="1:10" ht="30" x14ac:dyDescent="0.25">
      <c r="A296" s="60" t="s">
        <v>948</v>
      </c>
      <c r="B296" s="60" t="s">
        <v>950</v>
      </c>
      <c r="C296" s="60" t="s">
        <v>954</v>
      </c>
      <c r="D296" s="60" t="s">
        <v>953</v>
      </c>
      <c r="E296" s="59" t="s">
        <v>3915</v>
      </c>
      <c r="F296" s="61">
        <v>96986630</v>
      </c>
      <c r="G296" s="61">
        <v>7</v>
      </c>
      <c r="H296" s="59" t="s">
        <v>3913</v>
      </c>
      <c r="I296" s="60" t="s">
        <v>2226</v>
      </c>
      <c r="J296" s="59" t="s">
        <v>1128</v>
      </c>
    </row>
    <row r="297" spans="1:10" ht="30" x14ac:dyDescent="0.25">
      <c r="A297" s="60" t="s">
        <v>948</v>
      </c>
      <c r="B297" s="60" t="s">
        <v>950</v>
      </c>
      <c r="C297" s="60" t="s">
        <v>954</v>
      </c>
      <c r="D297" s="60" t="s">
        <v>953</v>
      </c>
      <c r="E297" s="59" t="s">
        <v>3542</v>
      </c>
      <c r="F297" s="61">
        <v>59059340</v>
      </c>
      <c r="G297" s="61">
        <v>0</v>
      </c>
      <c r="H297" s="59" t="s">
        <v>3914</v>
      </c>
      <c r="I297" s="60" t="s">
        <v>2226</v>
      </c>
      <c r="J297" s="59" t="s">
        <v>1128</v>
      </c>
    </row>
    <row r="298" spans="1:10" ht="30" x14ac:dyDescent="0.25">
      <c r="A298" s="60" t="s">
        <v>940</v>
      </c>
      <c r="B298" s="60" t="s">
        <v>941</v>
      </c>
      <c r="C298" s="60" t="s">
        <v>946</v>
      </c>
      <c r="D298" s="60" t="s">
        <v>945</v>
      </c>
      <c r="E298" s="59" t="s">
        <v>3523</v>
      </c>
      <c r="F298" s="61">
        <v>59296220</v>
      </c>
      <c r="G298" s="61">
        <v>9</v>
      </c>
      <c r="H298" s="59" t="s">
        <v>3892</v>
      </c>
      <c r="I298" s="60" t="s">
        <v>3850</v>
      </c>
      <c r="J298" s="59" t="s">
        <v>1118</v>
      </c>
    </row>
    <row r="299" spans="1:10" ht="30" x14ac:dyDescent="0.25">
      <c r="A299" s="60" t="s">
        <v>940</v>
      </c>
      <c r="B299" s="60" t="s">
        <v>941</v>
      </c>
      <c r="C299" s="60" t="s">
        <v>946</v>
      </c>
      <c r="D299" s="60" t="s">
        <v>945</v>
      </c>
      <c r="E299" s="59" t="s">
        <v>3543</v>
      </c>
      <c r="F299" s="61">
        <v>0</v>
      </c>
      <c r="G299" s="61">
        <v>0</v>
      </c>
      <c r="H299" s="59" t="s">
        <v>3912</v>
      </c>
      <c r="I299" s="60" t="s">
        <v>3850</v>
      </c>
      <c r="J299" s="59" t="s">
        <v>1118</v>
      </c>
    </row>
    <row r="300" spans="1:10" ht="30" x14ac:dyDescent="0.25">
      <c r="A300" s="60" t="s">
        <v>956</v>
      </c>
      <c r="B300" s="60" t="s">
        <v>958</v>
      </c>
      <c r="C300" s="60" t="s">
        <v>962</v>
      </c>
      <c r="D300" s="60" t="s">
        <v>961</v>
      </c>
      <c r="E300" s="59" t="s">
        <v>3523</v>
      </c>
      <c r="F300" s="61">
        <v>59296220</v>
      </c>
      <c r="G300" s="61">
        <v>9</v>
      </c>
      <c r="H300" s="59" t="s">
        <v>3893</v>
      </c>
      <c r="I300" s="60" t="s">
        <v>3850</v>
      </c>
      <c r="J300" s="59" t="s">
        <v>1118</v>
      </c>
    </row>
    <row r="301" spans="1:10" ht="30" x14ac:dyDescent="0.25">
      <c r="A301" s="60" t="s">
        <v>956</v>
      </c>
      <c r="B301" s="60" t="s">
        <v>958</v>
      </c>
      <c r="C301" s="60" t="s">
        <v>962</v>
      </c>
      <c r="D301" s="60" t="s">
        <v>961</v>
      </c>
      <c r="E301" s="59" t="s">
        <v>3540</v>
      </c>
      <c r="F301" s="61">
        <v>0</v>
      </c>
      <c r="G301" s="61">
        <v>0</v>
      </c>
      <c r="H301" s="59" t="s">
        <v>3894</v>
      </c>
      <c r="I301" s="60" t="s">
        <v>3850</v>
      </c>
      <c r="J301" s="59" t="s">
        <v>1118</v>
      </c>
    </row>
    <row r="302" spans="1:10" x14ac:dyDescent="0.25">
      <c r="A302" s="60" t="s">
        <v>964</v>
      </c>
      <c r="B302" s="60" t="s">
        <v>965</v>
      </c>
      <c r="C302" s="60" t="s">
        <v>4123</v>
      </c>
      <c r="D302" s="60" t="s">
        <v>4122</v>
      </c>
      <c r="E302" s="59" t="s">
        <v>1294</v>
      </c>
      <c r="F302" s="61">
        <v>76057576</v>
      </c>
      <c r="G302" s="61">
        <v>3</v>
      </c>
      <c r="H302" s="59" t="s">
        <v>3895</v>
      </c>
      <c r="I302" s="60" t="s">
        <v>2809</v>
      </c>
      <c r="J302" s="59" t="s">
        <v>1128</v>
      </c>
    </row>
    <row r="303" spans="1:10" x14ac:dyDescent="0.25">
      <c r="A303" s="60" t="s">
        <v>964</v>
      </c>
      <c r="B303" s="60" t="s">
        <v>965</v>
      </c>
      <c r="C303" s="60" t="s">
        <v>4123</v>
      </c>
      <c r="D303" s="60" t="s">
        <v>4122</v>
      </c>
      <c r="E303" s="59" t="s">
        <v>1240</v>
      </c>
      <c r="F303" s="61">
        <v>96786880</v>
      </c>
      <c r="G303" s="61">
        <v>9</v>
      </c>
      <c r="H303" s="59" t="s">
        <v>3896</v>
      </c>
      <c r="I303" s="60" t="s">
        <v>2809</v>
      </c>
      <c r="J303" s="59" t="s">
        <v>1128</v>
      </c>
    </row>
    <row r="304" spans="1:10" x14ac:dyDescent="0.25">
      <c r="A304" s="60" t="s">
        <v>964</v>
      </c>
      <c r="B304" s="60" t="s">
        <v>965</v>
      </c>
      <c r="C304" s="60" t="s">
        <v>4123</v>
      </c>
      <c r="D304" s="60" t="s">
        <v>4122</v>
      </c>
      <c r="E304" s="59" t="s">
        <v>1292</v>
      </c>
      <c r="F304" s="61">
        <v>96566940</v>
      </c>
      <c r="G304" s="61">
        <v>0</v>
      </c>
      <c r="H304" s="59" t="s">
        <v>3911</v>
      </c>
      <c r="I304" s="60" t="s">
        <v>3761</v>
      </c>
      <c r="J304" s="59" t="s">
        <v>1218</v>
      </c>
    </row>
    <row r="305" spans="1:10" ht="30" x14ac:dyDescent="0.25">
      <c r="A305" s="60" t="s">
        <v>971</v>
      </c>
      <c r="B305" s="60" t="s">
        <v>972</v>
      </c>
      <c r="C305" s="60" t="s">
        <v>4126</v>
      </c>
      <c r="D305" s="60" t="s">
        <v>4127</v>
      </c>
      <c r="E305" s="59" t="s">
        <v>3548</v>
      </c>
      <c r="F305" s="61">
        <v>76493970</v>
      </c>
      <c r="G305" s="61">
        <v>0</v>
      </c>
      <c r="H305" s="59" t="s">
        <v>3898</v>
      </c>
      <c r="I305" s="60" t="s">
        <v>3582</v>
      </c>
      <c r="J305" s="59" t="s">
        <v>1321</v>
      </c>
    </row>
    <row r="306" spans="1:10" ht="30" x14ac:dyDescent="0.25">
      <c r="A306" s="60" t="s">
        <v>971</v>
      </c>
      <c r="B306" s="60" t="s">
        <v>972</v>
      </c>
      <c r="C306" s="60" t="s">
        <v>4126</v>
      </c>
      <c r="D306" s="60" t="s">
        <v>4127</v>
      </c>
      <c r="E306" s="59" t="s">
        <v>3388</v>
      </c>
      <c r="F306" s="61">
        <v>76493970</v>
      </c>
      <c r="G306" s="61">
        <v>0</v>
      </c>
      <c r="H306" s="59" t="s">
        <v>4132</v>
      </c>
      <c r="I306" s="60" t="s">
        <v>1317</v>
      </c>
      <c r="J306" s="59" t="s">
        <v>1316</v>
      </c>
    </row>
    <row r="307" spans="1:10" ht="30" x14ac:dyDescent="0.25">
      <c r="A307" s="60" t="s">
        <v>971</v>
      </c>
      <c r="B307" s="60" t="s">
        <v>972</v>
      </c>
      <c r="C307" s="60" t="s">
        <v>4126</v>
      </c>
      <c r="D307" s="60" t="s">
        <v>4127</v>
      </c>
      <c r="E307" s="59" t="s">
        <v>3548</v>
      </c>
      <c r="F307" s="61">
        <v>76493970</v>
      </c>
      <c r="G307" s="61">
        <v>0</v>
      </c>
      <c r="H307" s="59" t="s">
        <v>3897</v>
      </c>
      <c r="I307" s="60" t="s">
        <v>3582</v>
      </c>
      <c r="J307" s="59" t="s">
        <v>1321</v>
      </c>
    </row>
    <row r="308" spans="1:10" ht="30" x14ac:dyDescent="0.25">
      <c r="A308" s="60" t="s">
        <v>971</v>
      </c>
      <c r="B308" s="60" t="s">
        <v>972</v>
      </c>
      <c r="C308" s="60" t="s">
        <v>4126</v>
      </c>
      <c r="D308" s="60" t="s">
        <v>4127</v>
      </c>
      <c r="E308" s="59" t="s">
        <v>3388</v>
      </c>
      <c r="F308" s="61">
        <v>76493970</v>
      </c>
      <c r="G308" s="61">
        <v>0</v>
      </c>
      <c r="H308" s="59" t="s">
        <v>4131</v>
      </c>
      <c r="I308" s="60" t="s">
        <v>1317</v>
      </c>
      <c r="J308" s="59" t="s">
        <v>1316</v>
      </c>
    </row>
    <row r="309" spans="1:10" ht="30" x14ac:dyDescent="0.25">
      <c r="A309" s="22" t="s">
        <v>4113</v>
      </c>
      <c r="B309" s="60" t="s">
        <v>4115</v>
      </c>
      <c r="C309" s="22" t="s">
        <v>968</v>
      </c>
      <c r="D309" s="2" t="s">
        <v>3899</v>
      </c>
      <c r="E309" s="104" t="s">
        <v>1122</v>
      </c>
      <c r="F309" s="25">
        <v>59296220</v>
      </c>
      <c r="G309" s="61" t="s">
        <v>3902</v>
      </c>
      <c r="H309" s="103" t="s">
        <v>4137</v>
      </c>
      <c r="I309" s="60" t="s">
        <v>3850</v>
      </c>
      <c r="J309" s="103" t="s">
        <v>1118</v>
      </c>
    </row>
    <row r="310" spans="1:10" ht="30" x14ac:dyDescent="0.25">
      <c r="A310" s="22" t="s">
        <v>4113</v>
      </c>
      <c r="B310" s="60" t="s">
        <v>4115</v>
      </c>
      <c r="C310" s="22" t="s">
        <v>968</v>
      </c>
      <c r="D310" s="22" t="s">
        <v>3899</v>
      </c>
      <c r="E310" s="104" t="s">
        <v>4139</v>
      </c>
      <c r="F310" s="25">
        <v>0</v>
      </c>
      <c r="G310" s="61" t="s">
        <v>3905</v>
      </c>
      <c r="H310" s="103" t="s">
        <v>4138</v>
      </c>
      <c r="I310" s="60" t="s">
        <v>3850</v>
      </c>
      <c r="J310" s="103" t="s">
        <v>1118</v>
      </c>
    </row>
    <row r="311" spans="1:10" x14ac:dyDescent="0.25">
      <c r="A311" s="124" t="s">
        <v>4143</v>
      </c>
      <c r="B311" s="60" t="s">
        <v>4145</v>
      </c>
      <c r="C311" s="22" t="s">
        <v>968</v>
      </c>
      <c r="D311" s="22" t="s">
        <v>4148</v>
      </c>
      <c r="E311" s="104" t="s">
        <v>1125</v>
      </c>
      <c r="F311" s="63">
        <v>78634860</v>
      </c>
      <c r="G311" s="61" t="s">
        <v>3902</v>
      </c>
      <c r="H311" s="103" t="s">
        <v>4160</v>
      </c>
      <c r="I311" s="60" t="s">
        <v>3577</v>
      </c>
      <c r="J311" s="59" t="s">
        <v>1124</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1"/>
  <sheetViews>
    <sheetView zoomScale="80" zoomScaleNormal="80" workbookViewId="0">
      <selection sqref="A1:H1"/>
    </sheetView>
  </sheetViews>
  <sheetFormatPr baseColWidth="10" defaultColWidth="11.42578125" defaultRowHeight="15" x14ac:dyDescent="0.25"/>
  <cols>
    <col min="1" max="1" width="11.85546875" style="28" bestFit="1" customWidth="1"/>
    <col min="2" max="2" width="59.5703125" style="28" customWidth="1"/>
    <col min="3" max="3" width="22.5703125" style="23" customWidth="1"/>
    <col min="4" max="4" width="18.5703125" style="66" customWidth="1"/>
    <col min="5" max="5" width="21.7109375" style="31" bestFit="1" customWidth="1"/>
    <col min="6" max="6" width="23" style="91" customWidth="1"/>
    <col min="7" max="7" width="20.7109375" style="95" customWidth="1"/>
    <col min="8" max="8" width="24.5703125" style="95" customWidth="1"/>
    <col min="9" max="16384" width="11.42578125" style="30"/>
  </cols>
  <sheetData>
    <row r="1" spans="1:8" ht="30" x14ac:dyDescent="0.25">
      <c r="A1" s="70" t="s">
        <v>0</v>
      </c>
      <c r="B1" s="126" t="s">
        <v>3</v>
      </c>
      <c r="C1" s="71" t="s">
        <v>2858</v>
      </c>
      <c r="D1" s="72" t="s">
        <v>2859</v>
      </c>
      <c r="E1" s="73" t="s">
        <v>2860</v>
      </c>
      <c r="F1" s="74" t="s">
        <v>2861</v>
      </c>
      <c r="G1" s="47" t="s">
        <v>2862</v>
      </c>
      <c r="H1" s="47" t="s">
        <v>2863</v>
      </c>
    </row>
    <row r="2" spans="1:8" x14ac:dyDescent="0.25">
      <c r="A2" s="28" t="s">
        <v>82</v>
      </c>
      <c r="B2" s="28" t="s">
        <v>4169</v>
      </c>
      <c r="C2" s="23" t="s">
        <v>3027</v>
      </c>
      <c r="D2" s="66" t="s">
        <v>3263</v>
      </c>
      <c r="E2" s="31">
        <v>43775</v>
      </c>
      <c r="F2" s="91">
        <v>252089.13</v>
      </c>
      <c r="G2" s="92" t="s">
        <v>87</v>
      </c>
      <c r="H2" s="93" t="s">
        <v>3028</v>
      </c>
    </row>
    <row r="3" spans="1:8" x14ac:dyDescent="0.25">
      <c r="A3" s="28" t="s">
        <v>93</v>
      </c>
      <c r="B3" s="28" t="s">
        <v>95</v>
      </c>
      <c r="C3" s="23" t="s">
        <v>3010</v>
      </c>
      <c r="D3" s="66" t="s">
        <v>3263</v>
      </c>
      <c r="E3" s="31">
        <v>43654</v>
      </c>
      <c r="F3" s="91">
        <v>497832</v>
      </c>
      <c r="G3" s="94" t="s">
        <v>99</v>
      </c>
      <c r="H3" s="94" t="s">
        <v>3011</v>
      </c>
    </row>
    <row r="4" spans="1:8" x14ac:dyDescent="0.25">
      <c r="A4" s="28" t="s">
        <v>93</v>
      </c>
      <c r="B4" s="28" t="s">
        <v>95</v>
      </c>
      <c r="C4" s="33" t="s">
        <v>2966</v>
      </c>
      <c r="D4" s="66" t="s">
        <v>3263</v>
      </c>
      <c r="E4" s="34">
        <v>43440</v>
      </c>
      <c r="F4" s="91">
        <v>497832</v>
      </c>
      <c r="G4" s="94" t="s">
        <v>99</v>
      </c>
      <c r="H4" s="94"/>
    </row>
    <row r="5" spans="1:8" x14ac:dyDescent="0.25">
      <c r="A5" s="28" t="s">
        <v>93</v>
      </c>
      <c r="B5" s="28" t="s">
        <v>95</v>
      </c>
      <c r="C5" s="23" t="s">
        <v>3019</v>
      </c>
      <c r="D5" s="66" t="s">
        <v>3267</v>
      </c>
      <c r="E5" s="31">
        <v>43714</v>
      </c>
      <c r="F5" s="91" t="s">
        <v>2865</v>
      </c>
      <c r="G5" s="94" t="s">
        <v>99</v>
      </c>
      <c r="H5" s="94" t="s">
        <v>3020</v>
      </c>
    </row>
    <row r="6" spans="1:8" x14ac:dyDescent="0.25">
      <c r="A6" s="28" t="s">
        <v>93</v>
      </c>
      <c r="B6" s="28" t="s">
        <v>95</v>
      </c>
      <c r="C6" s="23" t="s">
        <v>3154</v>
      </c>
      <c r="D6" s="66" t="s">
        <v>3264</v>
      </c>
      <c r="E6" s="31">
        <v>44491</v>
      </c>
      <c r="F6" s="91">
        <v>272812</v>
      </c>
      <c r="G6" s="94" t="s">
        <v>99</v>
      </c>
      <c r="H6" s="95" t="s">
        <v>45</v>
      </c>
    </row>
    <row r="7" spans="1:8" x14ac:dyDescent="0.25">
      <c r="A7" s="28" t="s">
        <v>93</v>
      </c>
      <c r="B7" s="28" t="s">
        <v>95</v>
      </c>
      <c r="C7" s="23" t="s">
        <v>3163</v>
      </c>
      <c r="D7" s="66" t="s">
        <v>3264</v>
      </c>
      <c r="E7" s="31">
        <v>44537</v>
      </c>
      <c r="F7" s="91">
        <v>272812</v>
      </c>
      <c r="G7" s="94" t="s">
        <v>99</v>
      </c>
      <c r="H7" s="95" t="s">
        <v>45</v>
      </c>
    </row>
    <row r="8" spans="1:8" x14ac:dyDescent="0.25">
      <c r="A8" s="28" t="s">
        <v>93</v>
      </c>
      <c r="B8" s="28" t="s">
        <v>95</v>
      </c>
      <c r="C8" s="23" t="s">
        <v>2994</v>
      </c>
      <c r="D8" s="66" t="s">
        <v>3267</v>
      </c>
      <c r="E8" s="31">
        <v>43553</v>
      </c>
      <c r="F8" s="91" t="s">
        <v>286</v>
      </c>
      <c r="G8" s="94" t="s">
        <v>99</v>
      </c>
      <c r="H8" s="95" t="s">
        <v>45</v>
      </c>
    </row>
    <row r="9" spans="1:8" x14ac:dyDescent="0.25">
      <c r="A9" s="28" t="s">
        <v>93</v>
      </c>
      <c r="B9" s="28" t="s">
        <v>95</v>
      </c>
      <c r="C9" s="23" t="s">
        <v>3012</v>
      </c>
      <c r="D9" s="66" t="s">
        <v>3267</v>
      </c>
      <c r="E9" s="31">
        <v>43661</v>
      </c>
      <c r="F9" s="91" t="s">
        <v>286</v>
      </c>
      <c r="G9" s="94" t="s">
        <v>99</v>
      </c>
      <c r="H9" s="95" t="s">
        <v>45</v>
      </c>
    </row>
    <row r="10" spans="1:8" x14ac:dyDescent="0.25">
      <c r="A10" s="28" t="s">
        <v>93</v>
      </c>
      <c r="B10" s="28" t="s">
        <v>95</v>
      </c>
      <c r="C10" s="23" t="s">
        <v>2947</v>
      </c>
      <c r="D10" s="66" t="s">
        <v>3267</v>
      </c>
      <c r="E10" s="31">
        <v>43349</v>
      </c>
      <c r="F10" s="91" t="s">
        <v>2865</v>
      </c>
      <c r="G10" s="96" t="s">
        <v>99</v>
      </c>
      <c r="H10" s="96" t="s">
        <v>2948</v>
      </c>
    </row>
    <row r="11" spans="1:8" x14ac:dyDescent="0.25">
      <c r="A11" s="28" t="s">
        <v>93</v>
      </c>
      <c r="B11" s="28" t="s">
        <v>95</v>
      </c>
      <c r="C11" s="23" t="s">
        <v>3122</v>
      </c>
      <c r="D11" s="66" t="s">
        <v>3263</v>
      </c>
      <c r="E11" s="31">
        <v>44336</v>
      </c>
      <c r="F11" s="91" t="s">
        <v>2865</v>
      </c>
      <c r="G11" s="94" t="s">
        <v>99</v>
      </c>
      <c r="H11" s="95" t="s">
        <v>45</v>
      </c>
    </row>
    <row r="12" spans="1:8" x14ac:dyDescent="0.25">
      <c r="A12" s="28" t="s">
        <v>93</v>
      </c>
      <c r="B12" s="28" t="s">
        <v>95</v>
      </c>
      <c r="C12" s="23" t="s">
        <v>3143</v>
      </c>
      <c r="D12" s="66" t="s">
        <v>3267</v>
      </c>
      <c r="E12" s="31">
        <v>44441</v>
      </c>
      <c r="F12" s="91" t="s">
        <v>2865</v>
      </c>
      <c r="G12" s="94" t="s">
        <v>99</v>
      </c>
      <c r="H12" s="95" t="s">
        <v>45</v>
      </c>
    </row>
    <row r="13" spans="1:8" x14ac:dyDescent="0.25">
      <c r="A13" s="28" t="s">
        <v>126</v>
      </c>
      <c r="B13" s="28" t="s">
        <v>128</v>
      </c>
      <c r="C13" s="23" t="s">
        <v>3113</v>
      </c>
      <c r="D13" s="66" t="s">
        <v>3265</v>
      </c>
      <c r="E13" s="31">
        <v>44253</v>
      </c>
      <c r="F13" s="91">
        <v>126000</v>
      </c>
      <c r="G13" s="94" t="s">
        <v>132</v>
      </c>
      <c r="H13" s="95" t="s">
        <v>45</v>
      </c>
    </row>
    <row r="14" spans="1:8" x14ac:dyDescent="0.25">
      <c r="A14" s="28" t="s">
        <v>126</v>
      </c>
      <c r="B14" s="28" t="s">
        <v>128</v>
      </c>
      <c r="C14" s="23" t="s">
        <v>3051</v>
      </c>
      <c r="D14" s="66" t="s">
        <v>3264</v>
      </c>
      <c r="E14" s="31">
        <v>43894</v>
      </c>
      <c r="F14" s="91">
        <v>110000</v>
      </c>
      <c r="G14" s="96" t="s">
        <v>132</v>
      </c>
      <c r="H14" s="96" t="s">
        <v>3052</v>
      </c>
    </row>
    <row r="15" spans="1:8" x14ac:dyDescent="0.25">
      <c r="A15" s="28" t="s">
        <v>126</v>
      </c>
      <c r="B15" s="28" t="s">
        <v>128</v>
      </c>
      <c r="C15" s="23" t="s">
        <v>3044</v>
      </c>
      <c r="D15" s="66" t="s">
        <v>3264</v>
      </c>
      <c r="E15" s="31">
        <v>43846</v>
      </c>
      <c r="F15" s="91">
        <v>110000</v>
      </c>
      <c r="G15" s="94" t="s">
        <v>877</v>
      </c>
      <c r="H15" s="95" t="s">
        <v>45</v>
      </c>
    </row>
    <row r="16" spans="1:8" x14ac:dyDescent="0.25">
      <c r="A16" s="28" t="s">
        <v>126</v>
      </c>
      <c r="B16" s="28" t="s">
        <v>128</v>
      </c>
      <c r="C16" s="23" t="s">
        <v>3051</v>
      </c>
      <c r="D16" s="66" t="s">
        <v>3264</v>
      </c>
      <c r="E16" s="31">
        <v>44253</v>
      </c>
      <c r="F16" s="91">
        <v>110000</v>
      </c>
      <c r="G16" s="94" t="s">
        <v>877</v>
      </c>
      <c r="H16" s="95" t="s">
        <v>45</v>
      </c>
    </row>
    <row r="17" spans="1:8" x14ac:dyDescent="0.25">
      <c r="A17" s="28" t="s">
        <v>126</v>
      </c>
      <c r="B17" s="28" t="s">
        <v>128</v>
      </c>
      <c r="C17" s="23" t="s">
        <v>3120</v>
      </c>
      <c r="D17" s="66" t="s">
        <v>3265</v>
      </c>
      <c r="E17" s="31">
        <v>44330</v>
      </c>
      <c r="F17" s="91">
        <v>16000</v>
      </c>
      <c r="G17" s="94" t="s">
        <v>877</v>
      </c>
      <c r="H17" s="95" t="s">
        <v>45</v>
      </c>
    </row>
    <row r="18" spans="1:8" x14ac:dyDescent="0.25">
      <c r="A18" s="28" t="s">
        <v>138</v>
      </c>
      <c r="B18" s="28" t="s">
        <v>140</v>
      </c>
      <c r="C18" s="23" t="s">
        <v>2974</v>
      </c>
      <c r="D18" s="66" t="s">
        <v>3263</v>
      </c>
      <c r="E18" s="31">
        <v>43465</v>
      </c>
      <c r="F18" s="91">
        <v>3707.89</v>
      </c>
      <c r="G18" s="94" t="s">
        <v>143</v>
      </c>
      <c r="H18" s="94" t="s">
        <v>2975</v>
      </c>
    </row>
    <row r="19" spans="1:8" x14ac:dyDescent="0.25">
      <c r="A19" s="28" t="s">
        <v>138</v>
      </c>
      <c r="B19" s="28" t="s">
        <v>140</v>
      </c>
      <c r="C19" s="23" t="s">
        <v>3017</v>
      </c>
      <c r="D19" s="66" t="s">
        <v>3267</v>
      </c>
      <c r="E19" s="31">
        <v>43677</v>
      </c>
      <c r="F19" s="91" t="s">
        <v>286</v>
      </c>
      <c r="G19" s="94" t="s">
        <v>143</v>
      </c>
      <c r="H19" s="94" t="s">
        <v>3018</v>
      </c>
    </row>
    <row r="20" spans="1:8" x14ac:dyDescent="0.25">
      <c r="A20" s="28" t="s">
        <v>138</v>
      </c>
      <c r="B20" s="28" t="s">
        <v>140</v>
      </c>
      <c r="C20" s="23" t="s">
        <v>3065</v>
      </c>
      <c r="D20" s="66" t="s">
        <v>3263</v>
      </c>
      <c r="E20" s="31">
        <v>43951</v>
      </c>
      <c r="F20" s="91">
        <v>156760</v>
      </c>
      <c r="G20" s="94" t="s">
        <v>143</v>
      </c>
      <c r="H20" s="95" t="s">
        <v>45</v>
      </c>
    </row>
    <row r="21" spans="1:8" x14ac:dyDescent="0.25">
      <c r="A21" s="28" t="s">
        <v>138</v>
      </c>
      <c r="B21" s="28" t="s">
        <v>140</v>
      </c>
      <c r="C21" s="33" t="s">
        <v>2963</v>
      </c>
      <c r="D21" s="66" t="s">
        <v>3263</v>
      </c>
      <c r="E21" s="34">
        <v>43427</v>
      </c>
      <c r="F21" s="91">
        <v>156760</v>
      </c>
      <c r="G21" s="94" t="s">
        <v>143</v>
      </c>
      <c r="H21" s="94" t="s">
        <v>2964</v>
      </c>
    </row>
    <row r="22" spans="1:8" x14ac:dyDescent="0.25">
      <c r="A22" s="28" t="s">
        <v>148</v>
      </c>
      <c r="B22" s="28" t="s">
        <v>150</v>
      </c>
      <c r="C22" s="23" t="s">
        <v>2990</v>
      </c>
      <c r="D22" s="66" t="s">
        <v>3263</v>
      </c>
      <c r="E22" s="31">
        <v>43536</v>
      </c>
      <c r="F22" s="91">
        <v>22686</v>
      </c>
      <c r="G22" s="94" t="s">
        <v>153</v>
      </c>
      <c r="H22" s="94" t="s">
        <v>2991</v>
      </c>
    </row>
    <row r="23" spans="1:8" x14ac:dyDescent="0.25">
      <c r="A23" s="28" t="s">
        <v>148</v>
      </c>
      <c r="B23" s="28" t="s">
        <v>150</v>
      </c>
      <c r="C23" s="23" t="s">
        <v>2982</v>
      </c>
      <c r="D23" s="66" t="s">
        <v>3267</v>
      </c>
      <c r="E23" s="31">
        <v>43521</v>
      </c>
      <c r="F23" s="91" t="s">
        <v>286</v>
      </c>
      <c r="G23" s="94" t="s">
        <v>153</v>
      </c>
      <c r="H23" s="94" t="s">
        <v>2983</v>
      </c>
    </row>
    <row r="24" spans="1:8" x14ac:dyDescent="0.25">
      <c r="A24" s="28" t="s">
        <v>148</v>
      </c>
      <c r="B24" s="28" t="s">
        <v>150</v>
      </c>
      <c r="C24" s="33" t="s">
        <v>2926</v>
      </c>
      <c r="D24" s="66" t="s">
        <v>3263</v>
      </c>
      <c r="E24" s="35">
        <v>43285</v>
      </c>
      <c r="F24" s="91" t="s">
        <v>286</v>
      </c>
      <c r="G24" s="94" t="s">
        <v>153</v>
      </c>
      <c r="H24" s="94" t="s">
        <v>2927</v>
      </c>
    </row>
    <row r="25" spans="1:8" x14ac:dyDescent="0.25">
      <c r="A25" s="28" t="s">
        <v>148</v>
      </c>
      <c r="B25" s="28" t="s">
        <v>150</v>
      </c>
      <c r="C25" s="23" t="s">
        <v>3084</v>
      </c>
      <c r="D25" s="66" t="s">
        <v>3267</v>
      </c>
      <c r="E25" s="31">
        <v>44076</v>
      </c>
      <c r="F25" s="91" t="s">
        <v>2865</v>
      </c>
      <c r="G25" s="94" t="s">
        <v>153</v>
      </c>
      <c r="H25" s="94" t="s">
        <v>3085</v>
      </c>
    </row>
    <row r="26" spans="1:8" x14ac:dyDescent="0.25">
      <c r="A26" s="28" t="s">
        <v>148</v>
      </c>
      <c r="B26" s="28" t="s">
        <v>150</v>
      </c>
      <c r="C26" s="23" t="s">
        <v>3173</v>
      </c>
      <c r="D26" s="66" t="s">
        <v>3263</v>
      </c>
      <c r="E26" s="31">
        <v>44600</v>
      </c>
      <c r="F26" s="91">
        <v>79425</v>
      </c>
      <c r="G26" s="94" t="s">
        <v>153</v>
      </c>
      <c r="H26" s="95" t="s">
        <v>45</v>
      </c>
    </row>
    <row r="27" spans="1:8" x14ac:dyDescent="0.25">
      <c r="A27" s="28" t="s">
        <v>148</v>
      </c>
      <c r="B27" s="28" t="s">
        <v>150</v>
      </c>
      <c r="C27" s="33" t="s">
        <v>2914</v>
      </c>
      <c r="D27" s="66" t="s">
        <v>3263</v>
      </c>
      <c r="E27" s="34">
        <v>43143</v>
      </c>
      <c r="F27" s="91" t="s">
        <v>286</v>
      </c>
      <c r="G27" s="94" t="s">
        <v>153</v>
      </c>
      <c r="H27" s="95" t="s">
        <v>45</v>
      </c>
    </row>
    <row r="28" spans="1:8" x14ac:dyDescent="0.25">
      <c r="A28" s="28" t="s">
        <v>148</v>
      </c>
      <c r="B28" s="28" t="s">
        <v>150</v>
      </c>
      <c r="C28" s="23" t="s">
        <v>2883</v>
      </c>
      <c r="D28" s="66" t="s">
        <v>3263</v>
      </c>
      <c r="E28" s="31">
        <v>41659</v>
      </c>
      <c r="F28" s="91">
        <v>6336874</v>
      </c>
      <c r="G28" s="96" t="s">
        <v>153</v>
      </c>
      <c r="H28" s="96" t="s">
        <v>2884</v>
      </c>
    </row>
    <row r="29" spans="1:8" x14ac:dyDescent="0.25">
      <c r="A29" s="28" t="s">
        <v>158</v>
      </c>
      <c r="B29" s="28" t="s">
        <v>160</v>
      </c>
      <c r="C29" s="23" t="s">
        <v>3126</v>
      </c>
      <c r="D29" s="66" t="s">
        <v>3263</v>
      </c>
      <c r="E29" s="31">
        <v>44342</v>
      </c>
      <c r="F29" s="91">
        <v>3820</v>
      </c>
      <c r="G29" s="94" t="s">
        <v>163</v>
      </c>
      <c r="H29" s="95" t="s">
        <v>45</v>
      </c>
    </row>
    <row r="30" spans="1:8" x14ac:dyDescent="0.25">
      <c r="A30" s="28" t="s">
        <v>158</v>
      </c>
      <c r="B30" s="28" t="s">
        <v>160</v>
      </c>
      <c r="C30" s="33" t="s">
        <v>2957</v>
      </c>
      <c r="D30" s="66" t="s">
        <v>3263</v>
      </c>
      <c r="E30" s="34">
        <v>43409</v>
      </c>
      <c r="F30" s="91">
        <v>578215</v>
      </c>
      <c r="G30" s="94" t="s">
        <v>163</v>
      </c>
      <c r="H30" s="95" t="s">
        <v>45</v>
      </c>
    </row>
    <row r="31" spans="1:8" x14ac:dyDescent="0.25">
      <c r="A31" s="28" t="s">
        <v>158</v>
      </c>
      <c r="B31" s="28" t="s">
        <v>160</v>
      </c>
      <c r="C31" s="23" t="s">
        <v>2873</v>
      </c>
      <c r="D31" s="66" t="s">
        <v>3267</v>
      </c>
      <c r="E31" s="31">
        <v>39633</v>
      </c>
      <c r="F31" s="91" t="s">
        <v>286</v>
      </c>
      <c r="G31" s="96" t="s">
        <v>163</v>
      </c>
      <c r="H31" s="96" t="s">
        <v>2874</v>
      </c>
    </row>
    <row r="32" spans="1:8" x14ac:dyDescent="0.25">
      <c r="A32" s="28" t="s">
        <v>158</v>
      </c>
      <c r="B32" s="28" t="s">
        <v>160</v>
      </c>
      <c r="C32" s="23" t="s">
        <v>2960</v>
      </c>
      <c r="D32" s="66" t="s">
        <v>3263</v>
      </c>
      <c r="E32" s="31">
        <v>43413</v>
      </c>
      <c r="F32" s="91">
        <v>485895</v>
      </c>
      <c r="G32" s="96" t="s">
        <v>163</v>
      </c>
      <c r="H32" s="96" t="s">
        <v>2961</v>
      </c>
    </row>
    <row r="33" spans="1:8" x14ac:dyDescent="0.25">
      <c r="A33" s="28" t="s">
        <v>158</v>
      </c>
      <c r="B33" s="28" t="s">
        <v>160</v>
      </c>
      <c r="C33" s="23" t="s">
        <v>3139</v>
      </c>
      <c r="D33" s="66" t="s">
        <v>3263</v>
      </c>
      <c r="E33" s="31">
        <v>44414</v>
      </c>
      <c r="F33" s="91">
        <v>4389</v>
      </c>
      <c r="G33" s="94" t="s">
        <v>163</v>
      </c>
      <c r="H33" s="95" t="s">
        <v>45</v>
      </c>
    </row>
    <row r="34" spans="1:8" x14ac:dyDescent="0.25">
      <c r="A34" s="28" t="s">
        <v>158</v>
      </c>
      <c r="B34" s="28" t="s">
        <v>160</v>
      </c>
      <c r="C34" s="23" t="s">
        <v>3119</v>
      </c>
      <c r="D34" s="66" t="s">
        <v>3263</v>
      </c>
      <c r="E34" s="31">
        <v>44326</v>
      </c>
      <c r="F34" s="91">
        <v>3720</v>
      </c>
      <c r="G34" s="94" t="s">
        <v>163</v>
      </c>
      <c r="H34" s="95" t="s">
        <v>45</v>
      </c>
    </row>
    <row r="35" spans="1:8" x14ac:dyDescent="0.25">
      <c r="A35" s="28" t="s">
        <v>158</v>
      </c>
      <c r="B35" s="28" t="s">
        <v>160</v>
      </c>
      <c r="C35" s="23" t="s">
        <v>2869</v>
      </c>
      <c r="D35" s="66" t="s">
        <v>3267</v>
      </c>
      <c r="E35" s="31">
        <v>38852</v>
      </c>
      <c r="F35" s="91" t="s">
        <v>286</v>
      </c>
      <c r="G35" s="96" t="s">
        <v>163</v>
      </c>
      <c r="H35" s="96" t="s">
        <v>2870</v>
      </c>
    </row>
    <row r="36" spans="1:8" x14ac:dyDescent="0.25">
      <c r="A36" s="28" t="s">
        <v>168</v>
      </c>
      <c r="B36" s="28" t="s">
        <v>3921</v>
      </c>
      <c r="C36" s="23" t="s">
        <v>3070</v>
      </c>
      <c r="D36" s="66" t="s">
        <v>3263</v>
      </c>
      <c r="E36" s="31">
        <v>43962</v>
      </c>
      <c r="F36" s="91" t="s">
        <v>286</v>
      </c>
      <c r="G36" s="94" t="s">
        <v>2912</v>
      </c>
      <c r="H36" s="95" t="s">
        <v>45</v>
      </c>
    </row>
    <row r="37" spans="1:8" x14ac:dyDescent="0.25">
      <c r="A37" s="28" t="s">
        <v>168</v>
      </c>
      <c r="B37" s="28" t="s">
        <v>3921</v>
      </c>
      <c r="C37" s="23" t="s">
        <v>3107</v>
      </c>
      <c r="D37" s="66" t="s">
        <v>3263</v>
      </c>
      <c r="E37" s="31">
        <v>44226</v>
      </c>
      <c r="F37" s="91" t="s">
        <v>286</v>
      </c>
      <c r="G37" s="94" t="s">
        <v>2912</v>
      </c>
      <c r="H37" s="94" t="s">
        <v>3108</v>
      </c>
    </row>
    <row r="38" spans="1:8" x14ac:dyDescent="0.25">
      <c r="A38" s="28" t="s">
        <v>168</v>
      </c>
      <c r="B38" s="28" t="s">
        <v>3921</v>
      </c>
      <c r="C38" s="33" t="s">
        <v>2911</v>
      </c>
      <c r="D38" s="66" t="s">
        <v>3263</v>
      </c>
      <c r="E38" s="34">
        <v>43130</v>
      </c>
      <c r="F38" s="91">
        <v>1656900</v>
      </c>
      <c r="G38" s="94" t="s">
        <v>2912</v>
      </c>
      <c r="H38" s="97" t="s">
        <v>2913</v>
      </c>
    </row>
    <row r="39" spans="1:8" x14ac:dyDescent="0.25">
      <c r="A39" s="28" t="s">
        <v>168</v>
      </c>
      <c r="B39" s="28" t="s">
        <v>3921</v>
      </c>
      <c r="C39" s="23" t="s">
        <v>3129</v>
      </c>
      <c r="D39" s="66" t="s">
        <v>3263</v>
      </c>
      <c r="E39" s="31">
        <v>44365</v>
      </c>
      <c r="F39" s="91">
        <v>30094</v>
      </c>
      <c r="G39" s="94" t="s">
        <v>2912</v>
      </c>
      <c r="H39" s="95" t="s">
        <v>45</v>
      </c>
    </row>
    <row r="40" spans="1:8" x14ac:dyDescent="0.25">
      <c r="A40" s="28" t="s">
        <v>168</v>
      </c>
      <c r="B40" s="28" t="s">
        <v>3921</v>
      </c>
      <c r="C40" s="23" t="s">
        <v>2990</v>
      </c>
      <c r="D40" s="66" t="s">
        <v>3263</v>
      </c>
      <c r="E40" s="31">
        <v>44392</v>
      </c>
      <c r="F40" s="91">
        <v>30094</v>
      </c>
      <c r="G40" s="94" t="s">
        <v>2912</v>
      </c>
      <c r="H40" s="95" t="s">
        <v>45</v>
      </c>
    </row>
    <row r="41" spans="1:8" x14ac:dyDescent="0.25">
      <c r="A41" s="28" t="s">
        <v>168</v>
      </c>
      <c r="B41" s="28" t="s">
        <v>3921</v>
      </c>
      <c r="C41" s="23" t="s">
        <v>3128</v>
      </c>
      <c r="D41" s="66" t="s">
        <v>3264</v>
      </c>
      <c r="E41" s="31">
        <v>44720</v>
      </c>
      <c r="F41" s="91">
        <v>288600</v>
      </c>
      <c r="G41" s="94" t="s">
        <v>2912</v>
      </c>
      <c r="H41" s="95" t="s">
        <v>45</v>
      </c>
    </row>
    <row r="42" spans="1:8" x14ac:dyDescent="0.25">
      <c r="A42" s="28" t="s">
        <v>176</v>
      </c>
      <c r="B42" s="28" t="s">
        <v>3922</v>
      </c>
      <c r="C42" s="33" t="s">
        <v>2916</v>
      </c>
      <c r="D42" s="66" t="s">
        <v>3263</v>
      </c>
      <c r="E42" s="34">
        <v>43144</v>
      </c>
      <c r="F42" s="91">
        <v>1507700</v>
      </c>
      <c r="G42" s="94" t="s">
        <v>180</v>
      </c>
      <c r="H42" s="94" t="s">
        <v>2917</v>
      </c>
    </row>
    <row r="43" spans="1:8" x14ac:dyDescent="0.25">
      <c r="A43" s="28" t="s">
        <v>176</v>
      </c>
      <c r="B43" s="28" t="s">
        <v>3922</v>
      </c>
      <c r="C43" s="23" t="s">
        <v>3115</v>
      </c>
      <c r="D43" s="66" t="s">
        <v>3267</v>
      </c>
      <c r="E43" s="31">
        <v>44285</v>
      </c>
      <c r="F43" s="91" t="s">
        <v>286</v>
      </c>
      <c r="G43" s="94" t="s">
        <v>180</v>
      </c>
      <c r="H43" s="95" t="s">
        <v>45</v>
      </c>
    </row>
    <row r="44" spans="1:8" x14ac:dyDescent="0.25">
      <c r="A44" s="28" t="s">
        <v>176</v>
      </c>
      <c r="B44" s="28" t="s">
        <v>3922</v>
      </c>
      <c r="C44" s="23" t="s">
        <v>3102</v>
      </c>
      <c r="D44" s="66" t="s">
        <v>3267</v>
      </c>
      <c r="E44" s="31">
        <v>44196</v>
      </c>
      <c r="F44" s="91" t="s">
        <v>286</v>
      </c>
      <c r="G44" s="94" t="s">
        <v>180</v>
      </c>
      <c r="H44" s="95" t="s">
        <v>45</v>
      </c>
    </row>
    <row r="45" spans="1:8" x14ac:dyDescent="0.25">
      <c r="A45" s="28" t="s">
        <v>176</v>
      </c>
      <c r="B45" s="28" t="s">
        <v>3922</v>
      </c>
      <c r="C45" s="23" t="s">
        <v>3103</v>
      </c>
      <c r="D45" s="66" t="s">
        <v>3267</v>
      </c>
      <c r="E45" s="31">
        <v>44196</v>
      </c>
      <c r="F45" s="91" t="s">
        <v>286</v>
      </c>
      <c r="G45" s="94" t="s">
        <v>180</v>
      </c>
      <c r="H45" s="95" t="s">
        <v>45</v>
      </c>
    </row>
    <row r="46" spans="1:8" x14ac:dyDescent="0.25">
      <c r="A46" s="28" t="s">
        <v>209</v>
      </c>
      <c r="B46" s="28" t="s">
        <v>3924</v>
      </c>
      <c r="C46" s="23" t="s">
        <v>2955</v>
      </c>
      <c r="D46" s="66" t="s">
        <v>3263</v>
      </c>
      <c r="E46" s="31">
        <v>43396</v>
      </c>
      <c r="F46" s="91">
        <v>852273</v>
      </c>
      <c r="G46" s="94" t="s">
        <v>213</v>
      </c>
      <c r="H46" s="94" t="s">
        <v>2956</v>
      </c>
    </row>
    <row r="47" spans="1:8" x14ac:dyDescent="0.25">
      <c r="A47" s="28" t="s">
        <v>209</v>
      </c>
      <c r="B47" s="28" t="s">
        <v>3924</v>
      </c>
      <c r="C47" s="23" t="s">
        <v>2864</v>
      </c>
      <c r="D47" s="66" t="s">
        <v>3267</v>
      </c>
      <c r="E47" s="31">
        <v>36866</v>
      </c>
      <c r="F47" s="91" t="s">
        <v>2865</v>
      </c>
      <c r="G47" s="96" t="s">
        <v>213</v>
      </c>
      <c r="H47" s="96" t="s">
        <v>2866</v>
      </c>
    </row>
    <row r="48" spans="1:8" x14ac:dyDescent="0.25">
      <c r="A48" s="28" t="s">
        <v>209</v>
      </c>
      <c r="B48" s="28" t="s">
        <v>3924</v>
      </c>
      <c r="C48" s="23" t="s">
        <v>3166</v>
      </c>
      <c r="D48" s="66" t="s">
        <v>3263</v>
      </c>
      <c r="E48" s="31">
        <v>44554</v>
      </c>
      <c r="F48" s="91">
        <v>829219</v>
      </c>
      <c r="G48" s="94" t="s">
        <v>213</v>
      </c>
      <c r="H48" s="95" t="s">
        <v>45</v>
      </c>
    </row>
    <row r="49" spans="1:8" x14ac:dyDescent="0.25">
      <c r="A49" s="28" t="s">
        <v>227</v>
      </c>
      <c r="B49" s="28" t="s">
        <v>3925</v>
      </c>
      <c r="C49" s="23" t="s">
        <v>2877</v>
      </c>
      <c r="D49" s="66" t="s">
        <v>3263</v>
      </c>
      <c r="E49" s="31">
        <v>40501</v>
      </c>
      <c r="F49" s="91">
        <v>17618.419999999998</v>
      </c>
      <c r="G49" s="96" t="s">
        <v>231</v>
      </c>
      <c r="H49" s="96" t="s">
        <v>2878</v>
      </c>
    </row>
    <row r="50" spans="1:8" x14ac:dyDescent="0.25">
      <c r="A50" s="28" t="s">
        <v>227</v>
      </c>
      <c r="B50" s="28" t="s">
        <v>3925</v>
      </c>
      <c r="C50" s="33" t="s">
        <v>2979</v>
      </c>
      <c r="D50" s="66" t="s">
        <v>3263</v>
      </c>
      <c r="E50" s="34">
        <v>43491</v>
      </c>
      <c r="F50" s="91">
        <v>1586100</v>
      </c>
      <c r="G50" s="94" t="s">
        <v>231</v>
      </c>
      <c r="H50" s="94" t="s">
        <v>2980</v>
      </c>
    </row>
    <row r="51" spans="1:8" x14ac:dyDescent="0.25">
      <c r="A51" s="28" t="s">
        <v>227</v>
      </c>
      <c r="B51" s="28" t="s">
        <v>3925</v>
      </c>
      <c r="C51" s="23" t="s">
        <v>3099</v>
      </c>
      <c r="D51" s="66" t="s">
        <v>3263</v>
      </c>
      <c r="E51" s="31">
        <v>44155</v>
      </c>
      <c r="F51" s="91">
        <v>4578.74</v>
      </c>
      <c r="G51" s="94" t="s">
        <v>231</v>
      </c>
      <c r="H51" s="95" t="s">
        <v>45</v>
      </c>
    </row>
    <row r="52" spans="1:8" x14ac:dyDescent="0.25">
      <c r="A52" s="28" t="s">
        <v>227</v>
      </c>
      <c r="B52" s="28" t="s">
        <v>3925</v>
      </c>
      <c r="C52" s="23" t="s">
        <v>3140</v>
      </c>
      <c r="D52" s="66" t="s">
        <v>3263</v>
      </c>
      <c r="E52" s="31">
        <v>44414</v>
      </c>
      <c r="F52" s="91">
        <v>4578.74</v>
      </c>
      <c r="G52" s="94" t="s">
        <v>231</v>
      </c>
      <c r="H52" s="95" t="s">
        <v>45</v>
      </c>
    </row>
    <row r="53" spans="1:8" x14ac:dyDescent="0.25">
      <c r="A53" s="28" t="s">
        <v>227</v>
      </c>
      <c r="B53" s="28" t="s">
        <v>3925</v>
      </c>
      <c r="C53" s="23" t="s">
        <v>3116</v>
      </c>
      <c r="D53" s="66" t="s">
        <v>3267</v>
      </c>
      <c r="E53" s="31">
        <v>44285</v>
      </c>
      <c r="F53" s="91" t="s">
        <v>286</v>
      </c>
      <c r="G53" s="94" t="s">
        <v>231</v>
      </c>
      <c r="H53" s="95" t="s">
        <v>45</v>
      </c>
    </row>
    <row r="54" spans="1:8" x14ac:dyDescent="0.25">
      <c r="A54" s="28" t="s">
        <v>227</v>
      </c>
      <c r="B54" s="28" t="s">
        <v>3925</v>
      </c>
      <c r="C54" s="23" t="s">
        <v>3141</v>
      </c>
      <c r="D54" s="66" t="s">
        <v>3267</v>
      </c>
      <c r="E54" s="31">
        <v>44427</v>
      </c>
      <c r="F54" s="91" t="s">
        <v>286</v>
      </c>
      <c r="G54" s="94" t="s">
        <v>231</v>
      </c>
      <c r="H54" s="95" t="s">
        <v>45</v>
      </c>
    </row>
    <row r="55" spans="1:8" x14ac:dyDescent="0.25">
      <c r="A55" s="28" t="s">
        <v>235</v>
      </c>
      <c r="B55" s="28" t="s">
        <v>3926</v>
      </c>
      <c r="C55" s="33" t="s">
        <v>2941</v>
      </c>
      <c r="D55" s="66" t="s">
        <v>3263</v>
      </c>
      <c r="E55" s="34">
        <v>43335</v>
      </c>
      <c r="F55" s="91">
        <v>75658.77</v>
      </c>
      <c r="G55" s="94" t="s">
        <v>239</v>
      </c>
      <c r="H55" s="96" t="s">
        <v>2942</v>
      </c>
    </row>
    <row r="56" spans="1:8" x14ac:dyDescent="0.25">
      <c r="A56" s="28" t="s">
        <v>235</v>
      </c>
      <c r="B56" s="28" t="s">
        <v>3926</v>
      </c>
      <c r="C56" s="23" t="s">
        <v>2984</v>
      </c>
      <c r="D56" s="66" t="s">
        <v>3263</v>
      </c>
      <c r="E56" s="31">
        <v>43521</v>
      </c>
      <c r="F56" s="91">
        <v>499372.88</v>
      </c>
      <c r="G56" s="96" t="s">
        <v>239</v>
      </c>
      <c r="H56" s="96" t="s">
        <v>2985</v>
      </c>
    </row>
    <row r="57" spans="1:8" x14ac:dyDescent="0.25">
      <c r="A57" s="28" t="s">
        <v>235</v>
      </c>
      <c r="B57" s="28" t="s">
        <v>3926</v>
      </c>
      <c r="C57" s="23" t="s">
        <v>3172</v>
      </c>
      <c r="D57" s="66" t="s">
        <v>3263</v>
      </c>
      <c r="E57" s="31">
        <v>44588</v>
      </c>
      <c r="F57" s="91">
        <v>65823.75</v>
      </c>
      <c r="G57" s="94" t="s">
        <v>239</v>
      </c>
      <c r="H57" s="95" t="s">
        <v>45</v>
      </c>
    </row>
    <row r="58" spans="1:8" x14ac:dyDescent="0.25">
      <c r="A58" s="28" t="s">
        <v>235</v>
      </c>
      <c r="B58" s="28" t="s">
        <v>3926</v>
      </c>
      <c r="C58" s="23" t="s">
        <v>3187</v>
      </c>
      <c r="D58" s="66" t="s">
        <v>3263</v>
      </c>
      <c r="E58" s="31">
        <v>44753</v>
      </c>
      <c r="F58" s="91">
        <v>180089</v>
      </c>
      <c r="G58" s="94" t="s">
        <v>239</v>
      </c>
      <c r="H58" s="95" t="s">
        <v>45</v>
      </c>
    </row>
    <row r="59" spans="1:8" x14ac:dyDescent="0.25">
      <c r="A59" s="28" t="s">
        <v>235</v>
      </c>
      <c r="B59" s="28" t="s">
        <v>3926</v>
      </c>
      <c r="C59" s="23" t="s">
        <v>2937</v>
      </c>
      <c r="D59" s="66" t="s">
        <v>3263</v>
      </c>
      <c r="E59" s="31">
        <v>43317</v>
      </c>
      <c r="F59" s="91">
        <v>4089978</v>
      </c>
      <c r="G59" s="96" t="s">
        <v>239</v>
      </c>
      <c r="H59" s="96" t="s">
        <v>2938</v>
      </c>
    </row>
    <row r="60" spans="1:8" x14ac:dyDescent="0.25">
      <c r="A60" s="28" t="s">
        <v>235</v>
      </c>
      <c r="B60" s="28" t="s">
        <v>3926</v>
      </c>
      <c r="C60" s="23" t="s">
        <v>3071</v>
      </c>
      <c r="D60" s="66" t="s">
        <v>3263</v>
      </c>
      <c r="E60" s="31">
        <v>43962</v>
      </c>
      <c r="F60" s="91">
        <v>359611.26999999996</v>
      </c>
      <c r="G60" s="94" t="s">
        <v>239</v>
      </c>
      <c r="H60" s="95" t="s">
        <v>45</v>
      </c>
    </row>
    <row r="61" spans="1:8" x14ac:dyDescent="0.25">
      <c r="A61" s="28" t="s">
        <v>235</v>
      </c>
      <c r="B61" s="28" t="s">
        <v>3926</v>
      </c>
      <c r="C61" s="23" t="s">
        <v>3121</v>
      </c>
      <c r="D61" s="66" t="s">
        <v>3263</v>
      </c>
      <c r="E61" s="31">
        <v>44334</v>
      </c>
      <c r="F61" s="91">
        <v>0</v>
      </c>
      <c r="G61" s="94" t="s">
        <v>239</v>
      </c>
      <c r="H61" s="95" t="s">
        <v>45</v>
      </c>
    </row>
    <row r="62" spans="1:8" x14ac:dyDescent="0.25">
      <c r="A62" s="28" t="s">
        <v>235</v>
      </c>
      <c r="B62" s="28" t="s">
        <v>3926</v>
      </c>
      <c r="C62" s="23" t="s">
        <v>3025</v>
      </c>
      <c r="D62" s="66" t="s">
        <v>3263</v>
      </c>
      <c r="E62" s="31">
        <v>44385</v>
      </c>
      <c r="F62" s="91">
        <v>359611</v>
      </c>
      <c r="G62" s="94" t="s">
        <v>239</v>
      </c>
      <c r="H62" s="95" t="s">
        <v>45</v>
      </c>
    </row>
    <row r="63" spans="1:8" x14ac:dyDescent="0.25">
      <c r="A63" s="28" t="s">
        <v>260</v>
      </c>
      <c r="B63" s="28" t="s">
        <v>3927</v>
      </c>
      <c r="C63" s="23" t="s">
        <v>3037</v>
      </c>
      <c r="D63" s="66" t="s">
        <v>3267</v>
      </c>
      <c r="E63" s="31">
        <v>43826</v>
      </c>
      <c r="F63" s="91" t="s">
        <v>2865</v>
      </c>
      <c r="G63" s="94" t="s">
        <v>263</v>
      </c>
      <c r="H63" s="95" t="s">
        <v>45</v>
      </c>
    </row>
    <row r="64" spans="1:8" x14ac:dyDescent="0.25">
      <c r="A64" s="28" t="s">
        <v>260</v>
      </c>
      <c r="B64" s="28" t="s">
        <v>3927</v>
      </c>
      <c r="C64" s="23" t="s">
        <v>3064</v>
      </c>
      <c r="D64" s="66" t="s">
        <v>3263</v>
      </c>
      <c r="E64" s="31">
        <v>43943</v>
      </c>
      <c r="F64" s="91">
        <v>33670</v>
      </c>
      <c r="G64" s="94" t="s">
        <v>263</v>
      </c>
      <c r="H64" s="95" t="s">
        <v>45</v>
      </c>
    </row>
    <row r="65" spans="1:8" x14ac:dyDescent="0.25">
      <c r="A65" s="28" t="s">
        <v>260</v>
      </c>
      <c r="B65" s="28" t="s">
        <v>3927</v>
      </c>
      <c r="C65" s="23" t="s">
        <v>2981</v>
      </c>
      <c r="D65" s="66" t="s">
        <v>3263</v>
      </c>
      <c r="E65" s="31">
        <v>43493</v>
      </c>
      <c r="F65" s="91">
        <v>1452.6</v>
      </c>
      <c r="G65" s="94" t="s">
        <v>263</v>
      </c>
      <c r="H65" s="95" t="s">
        <v>45</v>
      </c>
    </row>
    <row r="66" spans="1:8" x14ac:dyDescent="0.25">
      <c r="A66" s="28" t="s">
        <v>260</v>
      </c>
      <c r="B66" s="28" t="s">
        <v>3927</v>
      </c>
      <c r="C66" s="23" t="s">
        <v>3029</v>
      </c>
      <c r="D66" s="66" t="s">
        <v>3263</v>
      </c>
      <c r="E66" s="31">
        <v>44392</v>
      </c>
      <c r="F66" s="91">
        <v>35122.6</v>
      </c>
      <c r="G66" s="94" t="s">
        <v>263</v>
      </c>
      <c r="H66" s="95" t="s">
        <v>45</v>
      </c>
    </row>
    <row r="67" spans="1:8" x14ac:dyDescent="0.25">
      <c r="A67" s="28" t="s">
        <v>260</v>
      </c>
      <c r="B67" s="28" t="s">
        <v>3927</v>
      </c>
      <c r="C67" s="23" t="s">
        <v>3150</v>
      </c>
      <c r="D67" s="66" t="s">
        <v>3263</v>
      </c>
      <c r="E67" s="31">
        <v>44481</v>
      </c>
      <c r="F67" s="91">
        <v>9450</v>
      </c>
      <c r="G67" s="94" t="s">
        <v>263</v>
      </c>
      <c r="H67" s="95" t="s">
        <v>45</v>
      </c>
    </row>
    <row r="68" spans="1:8" x14ac:dyDescent="0.25">
      <c r="A68" s="28" t="s">
        <v>287</v>
      </c>
      <c r="B68" s="28" t="s">
        <v>289</v>
      </c>
      <c r="C68" s="23" t="s">
        <v>3038</v>
      </c>
      <c r="D68" s="66" t="s">
        <v>3267</v>
      </c>
      <c r="E68" s="31">
        <v>43826</v>
      </c>
      <c r="F68" s="91" t="s">
        <v>2865</v>
      </c>
      <c r="G68" s="94" t="s">
        <v>291</v>
      </c>
      <c r="H68" s="95" t="s">
        <v>45</v>
      </c>
    </row>
    <row r="69" spans="1:8" x14ac:dyDescent="0.25">
      <c r="A69" s="28" t="s">
        <v>287</v>
      </c>
      <c r="B69" s="28" t="s">
        <v>289</v>
      </c>
      <c r="C69" s="23" t="s">
        <v>3147</v>
      </c>
      <c r="D69" s="66" t="s">
        <v>3267</v>
      </c>
      <c r="E69" s="31">
        <v>44476</v>
      </c>
      <c r="F69" s="91" t="s">
        <v>286</v>
      </c>
      <c r="G69" s="94" t="s">
        <v>291</v>
      </c>
      <c r="H69" s="95" t="s">
        <v>45</v>
      </c>
    </row>
    <row r="70" spans="1:8" x14ac:dyDescent="0.25">
      <c r="A70" s="28" t="s">
        <v>287</v>
      </c>
      <c r="B70" s="28" t="s">
        <v>289</v>
      </c>
      <c r="C70" s="23" t="s">
        <v>3155</v>
      </c>
      <c r="D70" s="66" t="s">
        <v>3263</v>
      </c>
      <c r="E70" s="31">
        <v>44496</v>
      </c>
      <c r="F70" s="91">
        <v>8050000</v>
      </c>
      <c r="G70" s="94" t="s">
        <v>291</v>
      </c>
      <c r="H70" s="95" t="s">
        <v>45</v>
      </c>
    </row>
    <row r="71" spans="1:8" x14ac:dyDescent="0.25">
      <c r="A71" s="28" t="s">
        <v>287</v>
      </c>
      <c r="B71" s="28" t="s">
        <v>289</v>
      </c>
      <c r="C71" s="33" t="s">
        <v>2919</v>
      </c>
      <c r="D71" s="66" t="s">
        <v>3263</v>
      </c>
      <c r="E71" s="34">
        <v>43161</v>
      </c>
      <c r="F71" s="91">
        <v>7837169.5</v>
      </c>
      <c r="G71" s="94" t="s">
        <v>291</v>
      </c>
      <c r="H71" s="95" t="s">
        <v>45</v>
      </c>
    </row>
    <row r="72" spans="1:8" x14ac:dyDescent="0.25">
      <c r="A72" s="28" t="s">
        <v>287</v>
      </c>
      <c r="B72" s="28" t="s">
        <v>289</v>
      </c>
      <c r="C72" s="33" t="s">
        <v>2894</v>
      </c>
      <c r="D72" s="66" t="s">
        <v>3263</v>
      </c>
      <c r="E72" s="35">
        <v>43014</v>
      </c>
      <c r="F72" s="91">
        <v>59381</v>
      </c>
      <c r="G72" s="94" t="s">
        <v>291</v>
      </c>
      <c r="H72" s="95" t="s">
        <v>45</v>
      </c>
    </row>
    <row r="73" spans="1:8" x14ac:dyDescent="0.25">
      <c r="A73" s="28" t="s">
        <v>287</v>
      </c>
      <c r="B73" s="28" t="s">
        <v>289</v>
      </c>
      <c r="C73" s="23" t="s">
        <v>3006</v>
      </c>
      <c r="D73" s="66" t="s">
        <v>3263</v>
      </c>
      <c r="E73" s="31">
        <v>43637</v>
      </c>
      <c r="F73" s="91">
        <v>62463.45</v>
      </c>
      <c r="G73" s="94" t="s">
        <v>291</v>
      </c>
      <c r="H73" s="94" t="s">
        <v>3007</v>
      </c>
    </row>
    <row r="74" spans="1:8" x14ac:dyDescent="0.25">
      <c r="A74" s="28" t="s">
        <v>287</v>
      </c>
      <c r="B74" s="28" t="s">
        <v>289</v>
      </c>
      <c r="C74" s="23" t="s">
        <v>3029</v>
      </c>
      <c r="D74" s="66" t="s">
        <v>3263</v>
      </c>
      <c r="E74" s="31">
        <v>43780</v>
      </c>
      <c r="F74" s="91">
        <v>98483.02</v>
      </c>
      <c r="G74" s="94" t="s">
        <v>291</v>
      </c>
      <c r="H74" s="94" t="s">
        <v>3030</v>
      </c>
    </row>
    <row r="75" spans="1:8" x14ac:dyDescent="0.25">
      <c r="A75" s="28" t="s">
        <v>287</v>
      </c>
      <c r="B75" s="28" t="s">
        <v>289</v>
      </c>
      <c r="C75" s="23" t="s">
        <v>3054</v>
      </c>
      <c r="D75" s="66" t="s">
        <v>3265</v>
      </c>
      <c r="E75" s="31">
        <v>43907</v>
      </c>
      <c r="F75" s="91">
        <v>25134.639999999999</v>
      </c>
      <c r="G75" s="94" t="s">
        <v>291</v>
      </c>
      <c r="H75" s="94" t="s">
        <v>3055</v>
      </c>
    </row>
    <row r="76" spans="1:8" x14ac:dyDescent="0.25">
      <c r="A76" s="28" t="s">
        <v>287</v>
      </c>
      <c r="B76" s="28" t="s">
        <v>289</v>
      </c>
      <c r="C76" s="23" t="s">
        <v>3039</v>
      </c>
      <c r="D76" s="66" t="s">
        <v>3263</v>
      </c>
      <c r="E76" s="31">
        <v>43826</v>
      </c>
      <c r="F76" s="91">
        <v>7299.81</v>
      </c>
      <c r="G76" s="94" t="s">
        <v>291</v>
      </c>
      <c r="H76" s="94" t="s">
        <v>3040</v>
      </c>
    </row>
    <row r="77" spans="1:8" x14ac:dyDescent="0.25">
      <c r="A77" s="28" t="s">
        <v>296</v>
      </c>
      <c r="B77" s="28" t="s">
        <v>298</v>
      </c>
      <c r="C77" s="23" t="s">
        <v>2867</v>
      </c>
      <c r="D77" s="66" t="s">
        <v>3263</v>
      </c>
      <c r="E77" s="31">
        <v>38161</v>
      </c>
      <c r="F77" s="91">
        <v>775250</v>
      </c>
      <c r="G77" s="96" t="s">
        <v>300</v>
      </c>
      <c r="H77" s="96" t="s">
        <v>2868</v>
      </c>
    </row>
    <row r="78" spans="1:8" x14ac:dyDescent="0.25">
      <c r="A78" s="28" t="s">
        <v>304</v>
      </c>
      <c r="B78" s="28" t="s">
        <v>306</v>
      </c>
      <c r="C78" s="23" t="s">
        <v>3148</v>
      </c>
      <c r="D78" s="66" t="s">
        <v>3263</v>
      </c>
      <c r="E78" s="31">
        <v>44476</v>
      </c>
      <c r="F78" s="91">
        <v>1326652.17</v>
      </c>
      <c r="G78" s="94" t="s">
        <v>308</v>
      </c>
      <c r="H78" s="95" t="s">
        <v>45</v>
      </c>
    </row>
    <row r="79" spans="1:8" x14ac:dyDescent="0.25">
      <c r="A79" s="28" t="s">
        <v>304</v>
      </c>
      <c r="B79" s="28" t="s">
        <v>306</v>
      </c>
      <c r="C79" s="23" t="s">
        <v>3041</v>
      </c>
      <c r="D79" s="66" t="s">
        <v>3267</v>
      </c>
      <c r="E79" s="31">
        <v>43826</v>
      </c>
      <c r="F79" s="91" t="s">
        <v>2865</v>
      </c>
      <c r="G79" s="94" t="s">
        <v>308</v>
      </c>
      <c r="H79" s="95" t="s">
        <v>45</v>
      </c>
    </row>
    <row r="80" spans="1:8" x14ac:dyDescent="0.25">
      <c r="A80" s="28" t="s">
        <v>332</v>
      </c>
      <c r="B80" s="28" t="s">
        <v>334</v>
      </c>
      <c r="C80" s="23" t="s">
        <v>3042</v>
      </c>
      <c r="D80" s="66" t="s">
        <v>3267</v>
      </c>
      <c r="E80" s="31">
        <v>43826</v>
      </c>
      <c r="F80" s="91" t="s">
        <v>2865</v>
      </c>
      <c r="G80" s="94" t="s">
        <v>336</v>
      </c>
      <c r="H80" s="95" t="s">
        <v>45</v>
      </c>
    </row>
    <row r="81" spans="1:8" x14ac:dyDescent="0.25">
      <c r="A81" s="28" t="s">
        <v>332</v>
      </c>
      <c r="B81" s="28" t="s">
        <v>334</v>
      </c>
      <c r="C81" s="23" t="s">
        <v>3125</v>
      </c>
      <c r="D81" s="66" t="s">
        <v>3267</v>
      </c>
      <c r="E81" s="31">
        <v>44341</v>
      </c>
      <c r="F81" s="91" t="s">
        <v>286</v>
      </c>
      <c r="G81" s="94" t="s">
        <v>336</v>
      </c>
      <c r="H81" s="95" t="s">
        <v>45</v>
      </c>
    </row>
    <row r="82" spans="1:8" x14ac:dyDescent="0.25">
      <c r="A82" s="28" t="s">
        <v>332</v>
      </c>
      <c r="B82" s="28" t="s">
        <v>334</v>
      </c>
      <c r="C82" s="23" t="s">
        <v>3130</v>
      </c>
      <c r="D82" s="66" t="s">
        <v>3263</v>
      </c>
      <c r="E82" s="31">
        <v>44372</v>
      </c>
      <c r="F82" s="91">
        <v>1830580.6300000001</v>
      </c>
      <c r="G82" s="94" t="s">
        <v>336</v>
      </c>
      <c r="H82" s="95" t="s">
        <v>45</v>
      </c>
    </row>
    <row r="83" spans="1:8" x14ac:dyDescent="0.25">
      <c r="A83" s="28" t="s">
        <v>322</v>
      </c>
      <c r="B83" s="28" t="s">
        <v>324</v>
      </c>
      <c r="C83" s="23" t="s">
        <v>2958</v>
      </c>
      <c r="D83" s="66" t="s">
        <v>3263</v>
      </c>
      <c r="E83" s="38">
        <v>43410</v>
      </c>
      <c r="F83" s="91">
        <v>2514</v>
      </c>
      <c r="G83" s="94" t="s">
        <v>327</v>
      </c>
      <c r="H83" s="95" t="s">
        <v>45</v>
      </c>
    </row>
    <row r="84" spans="1:8" x14ac:dyDescent="0.25">
      <c r="A84" s="28" t="s">
        <v>322</v>
      </c>
      <c r="B84" s="28" t="s">
        <v>324</v>
      </c>
      <c r="C84" s="23" t="s">
        <v>3053</v>
      </c>
      <c r="D84" s="66" t="s">
        <v>3263</v>
      </c>
      <c r="E84" s="31">
        <v>43903</v>
      </c>
      <c r="F84" s="91">
        <v>848.65</v>
      </c>
      <c r="G84" s="94" t="s">
        <v>327</v>
      </c>
      <c r="H84" s="95" t="s">
        <v>45</v>
      </c>
    </row>
    <row r="85" spans="1:8" x14ac:dyDescent="0.25">
      <c r="A85" s="28" t="s">
        <v>322</v>
      </c>
      <c r="B85" s="28" t="s">
        <v>324</v>
      </c>
      <c r="C85" s="23" t="s">
        <v>3074</v>
      </c>
      <c r="D85" s="66" t="s">
        <v>3263</v>
      </c>
      <c r="E85" s="31">
        <v>43994</v>
      </c>
      <c r="F85" s="91">
        <v>848.65</v>
      </c>
      <c r="G85" s="94" t="s">
        <v>327</v>
      </c>
      <c r="H85" s="95" t="s">
        <v>45</v>
      </c>
    </row>
    <row r="86" spans="1:8" x14ac:dyDescent="0.25">
      <c r="A86" s="28" t="s">
        <v>322</v>
      </c>
      <c r="B86" s="28" t="s">
        <v>324</v>
      </c>
      <c r="C86" s="33" t="s">
        <v>2915</v>
      </c>
      <c r="D86" s="66" t="s">
        <v>3263</v>
      </c>
      <c r="E86" s="31">
        <v>43143</v>
      </c>
      <c r="F86" s="91">
        <v>2514</v>
      </c>
      <c r="G86" s="94" t="s">
        <v>327</v>
      </c>
      <c r="H86" s="95" t="s">
        <v>45</v>
      </c>
    </row>
    <row r="87" spans="1:8" x14ac:dyDescent="0.25">
      <c r="A87" s="28" t="s">
        <v>322</v>
      </c>
      <c r="B87" s="28" t="s">
        <v>324</v>
      </c>
      <c r="C87" s="33" t="s">
        <v>2898</v>
      </c>
      <c r="D87" s="66" t="s">
        <v>3263</v>
      </c>
      <c r="E87" s="34">
        <v>43045</v>
      </c>
      <c r="F87" s="91">
        <v>6859.76</v>
      </c>
      <c r="G87" s="94" t="s">
        <v>327</v>
      </c>
      <c r="H87" s="94" t="s">
        <v>2899</v>
      </c>
    </row>
    <row r="88" spans="1:8" x14ac:dyDescent="0.25">
      <c r="A88" s="28" t="s">
        <v>349</v>
      </c>
      <c r="B88" s="28" t="s">
        <v>351</v>
      </c>
      <c r="C88" s="23" t="s">
        <v>3008</v>
      </c>
      <c r="D88" s="66" t="s">
        <v>3263</v>
      </c>
      <c r="E88" s="31">
        <v>43640</v>
      </c>
      <c r="F88" s="91">
        <v>4402</v>
      </c>
      <c r="G88" s="94" t="s">
        <v>353</v>
      </c>
      <c r="H88" s="95" t="s">
        <v>45</v>
      </c>
    </row>
    <row r="89" spans="1:8" x14ac:dyDescent="0.25">
      <c r="A89" s="28" t="s">
        <v>349</v>
      </c>
      <c r="B89" s="28" t="s">
        <v>351</v>
      </c>
      <c r="C89" s="23" t="s">
        <v>3031</v>
      </c>
      <c r="D89" s="66" t="s">
        <v>3263</v>
      </c>
      <c r="E89" s="31">
        <v>43788</v>
      </c>
      <c r="F89" s="91">
        <v>4402</v>
      </c>
      <c r="G89" s="94" t="s">
        <v>353</v>
      </c>
      <c r="H89" s="94" t="s">
        <v>3032</v>
      </c>
    </row>
    <row r="90" spans="1:8" x14ac:dyDescent="0.25">
      <c r="A90" s="28" t="s">
        <v>349</v>
      </c>
      <c r="B90" s="28" t="s">
        <v>351</v>
      </c>
      <c r="C90" s="23" t="s">
        <v>2881</v>
      </c>
      <c r="D90" s="66" t="s">
        <v>3263</v>
      </c>
      <c r="E90" s="31">
        <v>41054</v>
      </c>
      <c r="F90" s="91">
        <v>59221</v>
      </c>
      <c r="G90" s="96" t="s">
        <v>353</v>
      </c>
      <c r="H90" s="96" t="s">
        <v>2882</v>
      </c>
    </row>
    <row r="91" spans="1:8" x14ac:dyDescent="0.25">
      <c r="A91" s="28" t="s">
        <v>357</v>
      </c>
      <c r="B91" s="28" t="s">
        <v>359</v>
      </c>
      <c r="C91" s="23" t="s">
        <v>2879</v>
      </c>
      <c r="D91" s="66" t="s">
        <v>3267</v>
      </c>
      <c r="E91" s="31">
        <v>40591</v>
      </c>
      <c r="F91" s="91">
        <v>16147.94</v>
      </c>
      <c r="G91" s="96" t="s">
        <v>362</v>
      </c>
      <c r="H91" s="96" t="s">
        <v>2880</v>
      </c>
    </row>
    <row r="92" spans="1:8" x14ac:dyDescent="0.25">
      <c r="A92" s="28" t="s">
        <v>374</v>
      </c>
      <c r="B92" s="28" t="s">
        <v>376</v>
      </c>
      <c r="C92" s="33" t="s">
        <v>2922</v>
      </c>
      <c r="D92" s="66" t="s">
        <v>3267</v>
      </c>
      <c r="E92" s="34">
        <v>43230</v>
      </c>
      <c r="F92" s="91" t="s">
        <v>2865</v>
      </c>
      <c r="G92" s="94" t="s">
        <v>378</v>
      </c>
      <c r="H92" s="96" t="s">
        <v>2923</v>
      </c>
    </row>
    <row r="93" spans="1:8" x14ac:dyDescent="0.25">
      <c r="A93" s="28" t="s">
        <v>409</v>
      </c>
      <c r="B93" s="28" t="s">
        <v>411</v>
      </c>
      <c r="C93" s="23" t="s">
        <v>2953</v>
      </c>
      <c r="D93" s="66" t="s">
        <v>3267</v>
      </c>
      <c r="E93" s="31">
        <v>43376</v>
      </c>
      <c r="F93" s="91">
        <v>33780</v>
      </c>
      <c r="G93" s="94" t="s">
        <v>413</v>
      </c>
      <c r="H93" s="96" t="s">
        <v>2954</v>
      </c>
    </row>
    <row r="94" spans="1:8" x14ac:dyDescent="0.25">
      <c r="A94" s="28" t="s">
        <v>426</v>
      </c>
      <c r="B94" s="28" t="s">
        <v>428</v>
      </c>
      <c r="C94" s="23" t="s">
        <v>3167</v>
      </c>
      <c r="D94" s="66" t="s">
        <v>3263</v>
      </c>
      <c r="E94" s="31">
        <v>44554</v>
      </c>
      <c r="F94" s="91">
        <v>4251.1899999999996</v>
      </c>
      <c r="G94" s="94" t="s">
        <v>430</v>
      </c>
      <c r="H94" s="95" t="s">
        <v>45</v>
      </c>
    </row>
    <row r="95" spans="1:8" x14ac:dyDescent="0.25">
      <c r="A95" s="28" t="s">
        <v>426</v>
      </c>
      <c r="B95" s="28" t="s">
        <v>428</v>
      </c>
      <c r="C95" s="23" t="s">
        <v>3079</v>
      </c>
      <c r="D95" s="66" t="s">
        <v>3263</v>
      </c>
      <c r="E95" s="31">
        <v>44027</v>
      </c>
      <c r="F95" s="91">
        <v>3388.97</v>
      </c>
      <c r="G95" s="94" t="s">
        <v>430</v>
      </c>
      <c r="H95" s="94" t="s">
        <v>3080</v>
      </c>
    </row>
    <row r="96" spans="1:8" x14ac:dyDescent="0.25">
      <c r="A96" s="28" t="s">
        <v>426</v>
      </c>
      <c r="B96" s="28" t="s">
        <v>428</v>
      </c>
      <c r="C96" s="23" t="s">
        <v>3021</v>
      </c>
      <c r="D96" s="66" t="s">
        <v>3263</v>
      </c>
      <c r="E96" s="31">
        <v>43748</v>
      </c>
      <c r="F96" s="91">
        <v>2847.87</v>
      </c>
      <c r="G96" s="94" t="s">
        <v>430</v>
      </c>
      <c r="H96" s="94" t="s">
        <v>3022</v>
      </c>
    </row>
    <row r="97" spans="1:8" x14ac:dyDescent="0.25">
      <c r="A97" s="28" t="s">
        <v>434</v>
      </c>
      <c r="B97" s="28" t="s">
        <v>436</v>
      </c>
      <c r="C97" s="23" t="s">
        <v>3179</v>
      </c>
      <c r="D97" s="66" t="s">
        <v>3263</v>
      </c>
      <c r="E97" s="31">
        <v>44629</v>
      </c>
      <c r="F97" s="91">
        <v>3265.0299999999997</v>
      </c>
      <c r="G97" s="94" t="s">
        <v>438</v>
      </c>
      <c r="H97" s="95" t="s">
        <v>45</v>
      </c>
    </row>
    <row r="98" spans="1:8" x14ac:dyDescent="0.25">
      <c r="A98" s="28" t="s">
        <v>451</v>
      </c>
      <c r="B98" s="28" t="s">
        <v>453</v>
      </c>
      <c r="C98" s="23" t="s">
        <v>2976</v>
      </c>
      <c r="D98" s="66" t="s">
        <v>3263</v>
      </c>
      <c r="E98" s="31">
        <v>43465</v>
      </c>
      <c r="F98" s="91">
        <v>15000</v>
      </c>
      <c r="G98" s="94" t="s">
        <v>456</v>
      </c>
      <c r="H98" s="95" t="s">
        <v>45</v>
      </c>
    </row>
    <row r="99" spans="1:8" x14ac:dyDescent="0.25">
      <c r="A99" s="28" t="s">
        <v>451</v>
      </c>
      <c r="B99" s="28" t="s">
        <v>453</v>
      </c>
      <c r="C99" s="23" t="s">
        <v>3063</v>
      </c>
      <c r="D99" s="66" t="s">
        <v>3263</v>
      </c>
      <c r="E99" s="31">
        <v>43927</v>
      </c>
      <c r="F99" s="91">
        <v>15863.52</v>
      </c>
      <c r="G99" s="94" t="s">
        <v>456</v>
      </c>
      <c r="H99" s="95" t="s">
        <v>45</v>
      </c>
    </row>
    <row r="100" spans="1:8" x14ac:dyDescent="0.25">
      <c r="A100" s="28" t="s">
        <v>451</v>
      </c>
      <c r="B100" s="28" t="s">
        <v>453</v>
      </c>
      <c r="C100" s="33" t="s">
        <v>2943</v>
      </c>
      <c r="D100" s="66" t="s">
        <v>3263</v>
      </c>
      <c r="E100" s="34">
        <v>43342</v>
      </c>
      <c r="F100" s="91">
        <v>15000</v>
      </c>
      <c r="G100" s="94" t="s">
        <v>456</v>
      </c>
      <c r="H100" s="95" t="s">
        <v>45</v>
      </c>
    </row>
    <row r="101" spans="1:8" x14ac:dyDescent="0.25">
      <c r="A101" s="28" t="s">
        <v>451</v>
      </c>
      <c r="B101" s="28" t="s">
        <v>453</v>
      </c>
      <c r="C101" s="33" t="s">
        <v>2893</v>
      </c>
      <c r="D101" s="66" t="s">
        <v>3264</v>
      </c>
      <c r="E101" s="34">
        <v>42824</v>
      </c>
      <c r="F101" s="91" t="s">
        <v>286</v>
      </c>
      <c r="G101" s="94" t="s">
        <v>456</v>
      </c>
      <c r="H101" s="95" t="s">
        <v>45</v>
      </c>
    </row>
    <row r="102" spans="1:8" x14ac:dyDescent="0.25">
      <c r="A102" s="28" t="s">
        <v>451</v>
      </c>
      <c r="B102" s="28" t="s">
        <v>453</v>
      </c>
      <c r="C102" s="33" t="s">
        <v>2965</v>
      </c>
      <c r="D102" s="66" t="s">
        <v>3263</v>
      </c>
      <c r="E102" s="34">
        <v>43427</v>
      </c>
      <c r="F102" s="91" t="s">
        <v>2865</v>
      </c>
      <c r="G102" s="94" t="s">
        <v>456</v>
      </c>
      <c r="H102" s="95" t="s">
        <v>45</v>
      </c>
    </row>
    <row r="103" spans="1:8" x14ac:dyDescent="0.25">
      <c r="A103" s="28" t="s">
        <v>451</v>
      </c>
      <c r="B103" s="28" t="s">
        <v>453</v>
      </c>
      <c r="C103" s="23" t="s">
        <v>2900</v>
      </c>
      <c r="D103" s="66" t="s">
        <v>3267</v>
      </c>
      <c r="E103" s="31">
        <v>43045</v>
      </c>
      <c r="F103" s="91">
        <v>54579.5</v>
      </c>
    </row>
    <row r="104" spans="1:8" x14ac:dyDescent="0.25">
      <c r="A104" s="28" t="s">
        <v>468</v>
      </c>
      <c r="B104" s="28" t="s">
        <v>470</v>
      </c>
      <c r="C104" s="23" t="s">
        <v>3043</v>
      </c>
      <c r="D104" s="66" t="s">
        <v>3267</v>
      </c>
      <c r="E104" s="31">
        <v>43826</v>
      </c>
      <c r="F104" s="91" t="s">
        <v>2865</v>
      </c>
      <c r="G104" s="94" t="s">
        <v>472</v>
      </c>
      <c r="H104" s="95" t="s">
        <v>45</v>
      </c>
    </row>
    <row r="105" spans="1:8" x14ac:dyDescent="0.25">
      <c r="A105" s="28" t="s">
        <v>468</v>
      </c>
      <c r="B105" s="28" t="s">
        <v>470</v>
      </c>
      <c r="C105" s="33" t="s">
        <v>2959</v>
      </c>
      <c r="D105" s="66" t="s">
        <v>3267</v>
      </c>
      <c r="E105" s="35">
        <v>43410</v>
      </c>
      <c r="F105" s="91" t="s">
        <v>286</v>
      </c>
      <c r="G105" s="94" t="s">
        <v>472</v>
      </c>
      <c r="H105" s="95" t="s">
        <v>45</v>
      </c>
    </row>
    <row r="106" spans="1:8" x14ac:dyDescent="0.25">
      <c r="A106" s="28" t="s">
        <v>468</v>
      </c>
      <c r="B106" s="28" t="s">
        <v>470</v>
      </c>
      <c r="C106" s="23" t="s">
        <v>2871</v>
      </c>
      <c r="D106" s="66" t="s">
        <v>3263</v>
      </c>
      <c r="E106" s="31">
        <v>39406</v>
      </c>
      <c r="F106" s="91">
        <v>142920</v>
      </c>
      <c r="G106" s="96" t="s">
        <v>472</v>
      </c>
      <c r="H106" s="96" t="s">
        <v>2872</v>
      </c>
    </row>
    <row r="107" spans="1:8" x14ac:dyDescent="0.25">
      <c r="A107" s="28" t="s">
        <v>476</v>
      </c>
      <c r="B107" s="28" t="s">
        <v>478</v>
      </c>
      <c r="C107" s="23" t="s">
        <v>3098</v>
      </c>
      <c r="D107" s="66" t="s">
        <v>3267</v>
      </c>
      <c r="E107" s="31">
        <v>44140</v>
      </c>
      <c r="F107" s="91" t="s">
        <v>2865</v>
      </c>
      <c r="G107" s="94" t="s">
        <v>480</v>
      </c>
      <c r="H107" s="95" t="s">
        <v>45</v>
      </c>
    </row>
    <row r="108" spans="1:8" x14ac:dyDescent="0.25">
      <c r="A108" s="28" t="s">
        <v>484</v>
      </c>
      <c r="B108" s="28" t="s">
        <v>486</v>
      </c>
      <c r="C108" s="23" t="s">
        <v>3033</v>
      </c>
      <c r="D108" s="66" t="s">
        <v>3267</v>
      </c>
      <c r="E108" s="31">
        <v>43794</v>
      </c>
      <c r="F108" s="91">
        <v>268.93</v>
      </c>
      <c r="G108" s="94" t="s">
        <v>488</v>
      </c>
      <c r="H108" s="94" t="s">
        <v>3034</v>
      </c>
    </row>
    <row r="109" spans="1:8" x14ac:dyDescent="0.25">
      <c r="A109" s="28" t="s">
        <v>484</v>
      </c>
      <c r="B109" s="28" t="s">
        <v>486</v>
      </c>
      <c r="C109" s="23" t="s">
        <v>3066</v>
      </c>
      <c r="D109" s="66" t="s">
        <v>3267</v>
      </c>
      <c r="E109" s="31">
        <v>43951</v>
      </c>
      <c r="F109" s="91">
        <v>268.93</v>
      </c>
      <c r="G109" s="94" t="s">
        <v>488</v>
      </c>
      <c r="H109" s="94" t="s">
        <v>3067</v>
      </c>
    </row>
    <row r="110" spans="1:8" x14ac:dyDescent="0.25">
      <c r="A110" s="28" t="s">
        <v>484</v>
      </c>
      <c r="B110" s="28" t="s">
        <v>486</v>
      </c>
      <c r="C110" s="23" t="s">
        <v>3117</v>
      </c>
      <c r="D110" s="66" t="s">
        <v>3267</v>
      </c>
      <c r="E110" s="31">
        <v>44308</v>
      </c>
      <c r="F110" s="91" t="s">
        <v>286</v>
      </c>
      <c r="G110" s="94" t="s">
        <v>488</v>
      </c>
      <c r="H110" s="95" t="s">
        <v>45</v>
      </c>
    </row>
    <row r="111" spans="1:8" x14ac:dyDescent="0.25">
      <c r="A111" s="28" t="s">
        <v>484</v>
      </c>
      <c r="B111" s="28" t="s">
        <v>486</v>
      </c>
      <c r="C111" s="23" t="s">
        <v>2875</v>
      </c>
      <c r="D111" s="66" t="s">
        <v>3263</v>
      </c>
      <c r="E111" s="31">
        <v>40228</v>
      </c>
      <c r="F111" s="91">
        <v>3350.97</v>
      </c>
      <c r="G111" s="96" t="s">
        <v>488</v>
      </c>
      <c r="H111" s="96" t="s">
        <v>2876</v>
      </c>
    </row>
    <row r="112" spans="1:8" x14ac:dyDescent="0.25">
      <c r="A112" s="28" t="s">
        <v>484</v>
      </c>
      <c r="B112" s="28" t="s">
        <v>486</v>
      </c>
      <c r="C112" s="23" t="s">
        <v>3094</v>
      </c>
      <c r="D112" s="66" t="s">
        <v>3267</v>
      </c>
      <c r="E112" s="31">
        <v>44120</v>
      </c>
      <c r="F112" s="91" t="s">
        <v>286</v>
      </c>
      <c r="G112" s="94" t="s">
        <v>488</v>
      </c>
      <c r="H112" s="95" t="s">
        <v>45</v>
      </c>
    </row>
    <row r="113" spans="1:8" x14ac:dyDescent="0.25">
      <c r="A113" s="28" t="s">
        <v>500</v>
      </c>
      <c r="B113" s="28" t="s">
        <v>502</v>
      </c>
      <c r="C113" s="23" t="s">
        <v>3068</v>
      </c>
      <c r="D113" s="66" t="s">
        <v>3267</v>
      </c>
      <c r="E113" s="31">
        <v>43951</v>
      </c>
      <c r="F113" s="91">
        <v>44974</v>
      </c>
      <c r="G113" s="94" t="s">
        <v>504</v>
      </c>
      <c r="H113" s="94" t="s">
        <v>3069</v>
      </c>
    </row>
    <row r="114" spans="1:8" x14ac:dyDescent="0.25">
      <c r="A114" s="28" t="s">
        <v>531</v>
      </c>
      <c r="B114" s="28" t="s">
        <v>3929</v>
      </c>
      <c r="C114" s="23" t="s">
        <v>3159</v>
      </c>
      <c r="D114" s="66" t="s">
        <v>3267</v>
      </c>
      <c r="E114" s="31">
        <v>44516</v>
      </c>
      <c r="F114" s="91" t="s">
        <v>286</v>
      </c>
      <c r="G114" s="94" t="s">
        <v>534</v>
      </c>
      <c r="H114" s="95" t="s">
        <v>45</v>
      </c>
    </row>
    <row r="115" spans="1:8" x14ac:dyDescent="0.25">
      <c r="A115" s="28" t="s">
        <v>531</v>
      </c>
      <c r="B115" s="28" t="s">
        <v>3929</v>
      </c>
      <c r="C115" s="23" t="s">
        <v>3165</v>
      </c>
      <c r="D115" s="66" t="s">
        <v>3263</v>
      </c>
      <c r="E115" s="31">
        <v>44545</v>
      </c>
      <c r="F115" s="91">
        <v>793430.2</v>
      </c>
      <c r="G115" s="94" t="s">
        <v>534</v>
      </c>
      <c r="H115" s="95" t="s">
        <v>45</v>
      </c>
    </row>
    <row r="116" spans="1:8" x14ac:dyDescent="0.25">
      <c r="A116" s="28" t="s">
        <v>547</v>
      </c>
      <c r="B116" s="28" t="s">
        <v>548</v>
      </c>
      <c r="C116" s="23" t="s">
        <v>3009</v>
      </c>
      <c r="D116" s="66" t="s">
        <v>3263</v>
      </c>
      <c r="E116" s="31">
        <v>43648</v>
      </c>
      <c r="F116" s="91">
        <v>24099.68</v>
      </c>
      <c r="G116" s="94" t="s">
        <v>550</v>
      </c>
      <c r="H116" s="95" t="s">
        <v>45</v>
      </c>
    </row>
    <row r="117" spans="1:8" x14ac:dyDescent="0.25">
      <c r="A117" s="28" t="s">
        <v>547</v>
      </c>
      <c r="B117" s="28" t="s">
        <v>548</v>
      </c>
      <c r="C117" s="23" t="s">
        <v>3105</v>
      </c>
      <c r="D117" s="66" t="s">
        <v>3263</v>
      </c>
      <c r="E117" s="31">
        <v>44218</v>
      </c>
      <c r="F117" s="91" t="s">
        <v>2865</v>
      </c>
      <c r="G117" s="94" t="s">
        <v>550</v>
      </c>
      <c r="H117" s="95" t="s">
        <v>45</v>
      </c>
    </row>
    <row r="118" spans="1:8" x14ac:dyDescent="0.25">
      <c r="A118" s="28" t="s">
        <v>554</v>
      </c>
      <c r="B118" s="28" t="s">
        <v>4141</v>
      </c>
      <c r="C118" s="33" t="s">
        <v>2907</v>
      </c>
      <c r="D118" s="66" t="s">
        <v>3267</v>
      </c>
      <c r="E118" s="35">
        <v>43123</v>
      </c>
      <c r="F118" s="91" t="s">
        <v>286</v>
      </c>
      <c r="G118" s="95" t="s">
        <v>558</v>
      </c>
      <c r="H118" s="95" t="s">
        <v>2908</v>
      </c>
    </row>
    <row r="119" spans="1:8" x14ac:dyDescent="0.25">
      <c r="A119" s="28" t="s">
        <v>554</v>
      </c>
      <c r="B119" s="28" t="s">
        <v>4141</v>
      </c>
      <c r="C119" s="23" t="s">
        <v>2962</v>
      </c>
      <c r="D119" s="66" t="s">
        <v>3263</v>
      </c>
      <c r="E119" s="31">
        <v>43416</v>
      </c>
      <c r="F119" s="91">
        <v>68164.56</v>
      </c>
      <c r="G119" s="95" t="s">
        <v>558</v>
      </c>
      <c r="H119" s="95" t="s">
        <v>45</v>
      </c>
    </row>
    <row r="120" spans="1:8" x14ac:dyDescent="0.25">
      <c r="A120" s="28" t="s">
        <v>554</v>
      </c>
      <c r="B120" s="28" t="s">
        <v>4141</v>
      </c>
      <c r="C120" s="23" t="s">
        <v>3151</v>
      </c>
      <c r="D120" s="66" t="s">
        <v>3263</v>
      </c>
      <c r="E120" s="31">
        <v>44487</v>
      </c>
      <c r="F120" s="91">
        <v>432900</v>
      </c>
      <c r="G120" s="95" t="s">
        <v>558</v>
      </c>
    </row>
    <row r="121" spans="1:8" x14ac:dyDescent="0.25">
      <c r="A121" s="28" t="s">
        <v>554</v>
      </c>
      <c r="B121" s="28" t="s">
        <v>4141</v>
      </c>
      <c r="C121" s="23" t="s">
        <v>3158</v>
      </c>
      <c r="D121" s="66" t="s">
        <v>3263</v>
      </c>
      <c r="E121" s="31">
        <v>44511</v>
      </c>
      <c r="F121" s="91">
        <v>432900</v>
      </c>
      <c r="G121" s="95" t="s">
        <v>558</v>
      </c>
    </row>
    <row r="122" spans="1:8" x14ac:dyDescent="0.25">
      <c r="A122" s="28" t="s">
        <v>569</v>
      </c>
      <c r="B122" s="28" t="s">
        <v>3930</v>
      </c>
      <c r="C122" s="33" t="s">
        <v>2928</v>
      </c>
      <c r="D122" s="66" t="s">
        <v>3263</v>
      </c>
      <c r="E122" s="35">
        <v>43285</v>
      </c>
      <c r="F122" s="91">
        <v>23528</v>
      </c>
      <c r="G122" s="94" t="s">
        <v>572</v>
      </c>
      <c r="H122" s="94" t="s">
        <v>2929</v>
      </c>
    </row>
    <row r="123" spans="1:8" x14ac:dyDescent="0.25">
      <c r="A123" s="28" t="s">
        <v>569</v>
      </c>
      <c r="B123" s="28" t="s">
        <v>3930</v>
      </c>
      <c r="C123" s="23" t="s">
        <v>3145</v>
      </c>
      <c r="D123" s="66" t="s">
        <v>3267</v>
      </c>
      <c r="E123" s="31">
        <v>44470</v>
      </c>
      <c r="F123" s="91" t="s">
        <v>286</v>
      </c>
      <c r="G123" s="94" t="s">
        <v>572</v>
      </c>
      <c r="H123" s="95" t="s">
        <v>45</v>
      </c>
    </row>
    <row r="124" spans="1:8" x14ac:dyDescent="0.25">
      <c r="A124" s="28" t="s">
        <v>569</v>
      </c>
      <c r="B124" s="28" t="s">
        <v>3930</v>
      </c>
      <c r="C124" s="23" t="s">
        <v>3157</v>
      </c>
      <c r="D124" s="66" t="s">
        <v>3263</v>
      </c>
      <c r="E124" s="31">
        <v>44498</v>
      </c>
      <c r="F124" s="91">
        <v>298370</v>
      </c>
      <c r="G124" s="94" t="s">
        <v>572</v>
      </c>
      <c r="H124" s="95" t="s">
        <v>45</v>
      </c>
    </row>
    <row r="125" spans="1:8" x14ac:dyDescent="0.25">
      <c r="A125" s="28" t="s">
        <v>584</v>
      </c>
      <c r="B125" s="28" t="s">
        <v>586</v>
      </c>
      <c r="C125" s="23" t="s">
        <v>3077</v>
      </c>
      <c r="D125" s="66" t="s">
        <v>3264</v>
      </c>
      <c r="E125" s="31">
        <v>44021</v>
      </c>
      <c r="F125" s="91" t="s">
        <v>2865</v>
      </c>
      <c r="G125" s="94" t="s">
        <v>588</v>
      </c>
      <c r="H125" s="94" t="s">
        <v>3078</v>
      </c>
    </row>
    <row r="126" spans="1:8" x14ac:dyDescent="0.25">
      <c r="A126" s="28" t="s">
        <v>584</v>
      </c>
      <c r="B126" s="28" t="s">
        <v>586</v>
      </c>
      <c r="C126" s="23" t="s">
        <v>3025</v>
      </c>
      <c r="D126" s="66" t="s">
        <v>3264</v>
      </c>
      <c r="E126" s="31">
        <v>43773</v>
      </c>
      <c r="F126" s="91" t="s">
        <v>2865</v>
      </c>
      <c r="G126" s="94" t="s">
        <v>588</v>
      </c>
      <c r="H126" s="94" t="s">
        <v>3026</v>
      </c>
    </row>
    <row r="127" spans="1:8" x14ac:dyDescent="0.25">
      <c r="A127" s="28" t="s">
        <v>772</v>
      </c>
      <c r="B127" s="28" t="s">
        <v>774</v>
      </c>
      <c r="C127" s="23" t="s">
        <v>3110</v>
      </c>
      <c r="D127" s="66" t="s">
        <v>3264</v>
      </c>
      <c r="E127" s="31">
        <v>44246</v>
      </c>
      <c r="F127" s="91">
        <v>44000</v>
      </c>
      <c r="G127" s="94" t="s">
        <v>588</v>
      </c>
      <c r="H127" s="95" t="s">
        <v>45</v>
      </c>
    </row>
    <row r="128" spans="1:8" x14ac:dyDescent="0.25">
      <c r="A128" s="28" t="s">
        <v>592</v>
      </c>
      <c r="B128" s="28" t="s">
        <v>594</v>
      </c>
      <c r="C128" s="23" t="s">
        <v>3164</v>
      </c>
      <c r="D128" s="66" t="s">
        <v>3263</v>
      </c>
      <c r="E128" s="31">
        <v>44537</v>
      </c>
      <c r="F128" s="91">
        <v>209113.16</v>
      </c>
      <c r="G128" s="94" t="s">
        <v>596</v>
      </c>
      <c r="H128" s="95" t="s">
        <v>45</v>
      </c>
    </row>
    <row r="129" spans="1:8" x14ac:dyDescent="0.25">
      <c r="A129" s="28" t="s">
        <v>592</v>
      </c>
      <c r="B129" s="28" t="s">
        <v>594</v>
      </c>
      <c r="C129" s="23" t="s">
        <v>3186</v>
      </c>
      <c r="D129" s="66" t="s">
        <v>3267</v>
      </c>
      <c r="E129" s="31">
        <v>44749</v>
      </c>
      <c r="F129" s="91" t="s">
        <v>286</v>
      </c>
      <c r="G129" s="94" t="s">
        <v>596</v>
      </c>
      <c r="H129" s="95" t="s">
        <v>45</v>
      </c>
    </row>
    <row r="130" spans="1:8" x14ac:dyDescent="0.25">
      <c r="A130" s="28" t="s">
        <v>607</v>
      </c>
      <c r="B130" s="28" t="s">
        <v>609</v>
      </c>
      <c r="C130" s="23" t="s">
        <v>3169</v>
      </c>
      <c r="D130" s="66" t="s">
        <v>3264</v>
      </c>
      <c r="E130" s="31">
        <v>44565</v>
      </c>
      <c r="F130" s="91" t="s">
        <v>2865</v>
      </c>
      <c r="G130" s="94" t="s">
        <v>2896</v>
      </c>
      <c r="H130" s="95" t="s">
        <v>45</v>
      </c>
    </row>
    <row r="131" spans="1:8" x14ac:dyDescent="0.25">
      <c r="A131" s="28" t="s">
        <v>607</v>
      </c>
      <c r="B131" s="28" t="s">
        <v>609</v>
      </c>
      <c r="C131" s="23" t="s">
        <v>2895</v>
      </c>
      <c r="D131" s="66" t="s">
        <v>3267</v>
      </c>
      <c r="E131" s="35">
        <v>43034</v>
      </c>
      <c r="F131" s="91" t="s">
        <v>2865</v>
      </c>
      <c r="G131" s="94" t="s">
        <v>2896</v>
      </c>
      <c r="H131" s="94" t="s">
        <v>2897</v>
      </c>
    </row>
    <row r="132" spans="1:8" x14ac:dyDescent="0.25">
      <c r="A132" s="28" t="s">
        <v>607</v>
      </c>
      <c r="B132" s="28" t="s">
        <v>609</v>
      </c>
      <c r="C132" s="23" t="s">
        <v>2977</v>
      </c>
      <c r="D132" s="66" t="s">
        <v>3264</v>
      </c>
      <c r="E132" s="35">
        <v>43486</v>
      </c>
      <c r="F132" s="91" t="s">
        <v>2865</v>
      </c>
      <c r="G132" s="94" t="s">
        <v>2896</v>
      </c>
      <c r="H132" s="94" t="s">
        <v>2978</v>
      </c>
    </row>
    <row r="133" spans="1:8" ht="12.6" customHeight="1" x14ac:dyDescent="0.25">
      <c r="A133" s="28" t="s">
        <v>615</v>
      </c>
      <c r="B133" s="28" t="s">
        <v>617</v>
      </c>
      <c r="C133" s="23" t="s">
        <v>3002</v>
      </c>
      <c r="D133" s="66" t="s">
        <v>3263</v>
      </c>
      <c r="E133" s="31">
        <v>43622</v>
      </c>
      <c r="F133" s="91">
        <v>9789.7199999999993</v>
      </c>
      <c r="G133" s="94" t="s">
        <v>619</v>
      </c>
      <c r="H133" s="94" t="s">
        <v>3003</v>
      </c>
    </row>
    <row r="134" spans="1:8" x14ac:dyDescent="0.25">
      <c r="A134" s="28" t="s">
        <v>615</v>
      </c>
      <c r="B134" s="28" t="s">
        <v>617</v>
      </c>
      <c r="C134" s="23" t="s">
        <v>3131</v>
      </c>
      <c r="D134" s="66" t="s">
        <v>3263</v>
      </c>
      <c r="E134" s="31">
        <v>44372</v>
      </c>
      <c r="F134" s="91">
        <v>9789.7199999999993</v>
      </c>
      <c r="G134" s="94" t="s">
        <v>619</v>
      </c>
      <c r="H134" s="95" t="s">
        <v>45</v>
      </c>
    </row>
    <row r="135" spans="1:8" x14ac:dyDescent="0.25">
      <c r="A135" s="28" t="s">
        <v>623</v>
      </c>
      <c r="B135" s="28" t="s">
        <v>3932</v>
      </c>
      <c r="C135" s="23" t="s">
        <v>2889</v>
      </c>
      <c r="D135" s="66" t="s">
        <v>3263</v>
      </c>
      <c r="E135" s="31">
        <v>42361</v>
      </c>
      <c r="F135" s="91">
        <v>1065840</v>
      </c>
      <c r="G135" s="96" t="s">
        <v>626</v>
      </c>
      <c r="H135" s="96" t="s">
        <v>2890</v>
      </c>
    </row>
    <row r="136" spans="1:8" x14ac:dyDescent="0.25">
      <c r="A136" s="28" t="s">
        <v>623</v>
      </c>
      <c r="B136" s="28" t="s">
        <v>3932</v>
      </c>
      <c r="C136" s="23" t="s">
        <v>2909</v>
      </c>
      <c r="D136" s="66" t="s">
        <v>3263</v>
      </c>
      <c r="E136" s="31">
        <v>43126</v>
      </c>
      <c r="F136" s="91">
        <v>1222522</v>
      </c>
      <c r="G136" s="96" t="s">
        <v>626</v>
      </c>
      <c r="H136" s="96" t="s">
        <v>2910</v>
      </c>
    </row>
    <row r="137" spans="1:8" x14ac:dyDescent="0.25">
      <c r="A137" s="28" t="s">
        <v>638</v>
      </c>
      <c r="B137" s="28" t="s">
        <v>3933</v>
      </c>
      <c r="C137" s="23" t="s">
        <v>3045</v>
      </c>
      <c r="D137" s="66" t="s">
        <v>3263</v>
      </c>
      <c r="E137" s="31">
        <v>43846</v>
      </c>
      <c r="F137" s="91" t="s">
        <v>2865</v>
      </c>
      <c r="G137" s="94" t="s">
        <v>641</v>
      </c>
      <c r="H137" s="94" t="s">
        <v>3046</v>
      </c>
    </row>
    <row r="138" spans="1:8" x14ac:dyDescent="0.25">
      <c r="A138" s="28" t="s">
        <v>638</v>
      </c>
      <c r="B138" s="28" t="s">
        <v>3933</v>
      </c>
      <c r="C138" s="23" t="s">
        <v>2969</v>
      </c>
      <c r="D138" s="66" t="s">
        <v>3263</v>
      </c>
      <c r="E138" s="31">
        <v>43452</v>
      </c>
      <c r="F138" s="91">
        <v>46800</v>
      </c>
      <c r="G138" s="94" t="s">
        <v>641</v>
      </c>
      <c r="H138" s="94" t="s">
        <v>2970</v>
      </c>
    </row>
    <row r="139" spans="1:8" x14ac:dyDescent="0.25">
      <c r="A139" s="28" t="s">
        <v>638</v>
      </c>
      <c r="B139" s="28" t="s">
        <v>3933</v>
      </c>
      <c r="C139" s="33" t="s">
        <v>2930</v>
      </c>
      <c r="D139" s="66" t="s">
        <v>3263</v>
      </c>
      <c r="E139" s="34">
        <v>43286</v>
      </c>
      <c r="F139" s="91" t="s">
        <v>2865</v>
      </c>
      <c r="G139" s="94" t="s">
        <v>641</v>
      </c>
      <c r="H139" s="94" t="s">
        <v>2931</v>
      </c>
    </row>
    <row r="140" spans="1:8" ht="11.45" customHeight="1" x14ac:dyDescent="0.25">
      <c r="A140" s="28" t="s">
        <v>638</v>
      </c>
      <c r="B140" s="28" t="s">
        <v>3933</v>
      </c>
      <c r="C140" s="23" t="s">
        <v>3082</v>
      </c>
      <c r="D140" s="66" t="s">
        <v>3263</v>
      </c>
      <c r="E140" s="31">
        <v>44043</v>
      </c>
      <c r="F140" s="91" t="s">
        <v>2865</v>
      </c>
      <c r="G140" s="94" t="s">
        <v>641</v>
      </c>
    </row>
    <row r="141" spans="1:8" x14ac:dyDescent="0.25">
      <c r="A141" s="28" t="s">
        <v>645</v>
      </c>
      <c r="B141" s="28" t="s">
        <v>3934</v>
      </c>
      <c r="C141" s="23" t="s">
        <v>2887</v>
      </c>
      <c r="D141" s="66" t="s">
        <v>3263</v>
      </c>
      <c r="E141" s="31">
        <v>42124</v>
      </c>
      <c r="F141" s="91">
        <v>207874</v>
      </c>
      <c r="G141" s="94" t="s">
        <v>649</v>
      </c>
      <c r="H141" s="94" t="s">
        <v>2888</v>
      </c>
    </row>
    <row r="142" spans="1:8" x14ac:dyDescent="0.25">
      <c r="A142" s="28" t="s">
        <v>668</v>
      </c>
      <c r="B142" s="28" t="s">
        <v>670</v>
      </c>
      <c r="C142" s="23" t="s">
        <v>2986</v>
      </c>
      <c r="D142" s="66" t="s">
        <v>3267</v>
      </c>
      <c r="E142" s="31">
        <v>43521</v>
      </c>
      <c r="F142" s="91" t="s">
        <v>286</v>
      </c>
      <c r="G142" s="94" t="s">
        <v>672</v>
      </c>
      <c r="H142" s="94" t="s">
        <v>2987</v>
      </c>
    </row>
    <row r="143" spans="1:8" x14ac:dyDescent="0.25">
      <c r="A143" s="28" t="s">
        <v>668</v>
      </c>
      <c r="B143" s="28" t="s">
        <v>670</v>
      </c>
      <c r="C143" s="33" t="s">
        <v>2967</v>
      </c>
      <c r="D143" s="66" t="s">
        <v>3267</v>
      </c>
      <c r="E143" s="34">
        <v>43445</v>
      </c>
      <c r="F143" s="91" t="s">
        <v>286</v>
      </c>
      <c r="G143" s="94" t="s">
        <v>672</v>
      </c>
      <c r="H143" s="94" t="s">
        <v>2968</v>
      </c>
    </row>
    <row r="144" spans="1:8" x14ac:dyDescent="0.25">
      <c r="A144" s="28" t="s">
        <v>668</v>
      </c>
      <c r="B144" s="28" t="s">
        <v>670</v>
      </c>
      <c r="C144" s="23" t="s">
        <v>3049</v>
      </c>
      <c r="D144" s="66" t="s">
        <v>3267</v>
      </c>
      <c r="E144" s="31">
        <v>43886</v>
      </c>
      <c r="F144" s="91" t="s">
        <v>2865</v>
      </c>
      <c r="G144" s="96" t="s">
        <v>672</v>
      </c>
      <c r="H144" s="96" t="s">
        <v>3050</v>
      </c>
    </row>
    <row r="145" spans="1:8" x14ac:dyDescent="0.25">
      <c r="A145" s="28" t="s">
        <v>668</v>
      </c>
      <c r="B145" s="28" t="s">
        <v>670</v>
      </c>
      <c r="C145" s="23" t="s">
        <v>3058</v>
      </c>
      <c r="D145" s="66" t="s">
        <v>3267</v>
      </c>
      <c r="E145" s="31">
        <v>43921</v>
      </c>
      <c r="F145" s="91" t="s">
        <v>2865</v>
      </c>
      <c r="G145" s="96" t="s">
        <v>672</v>
      </c>
      <c r="H145" s="96" t="s">
        <v>3059</v>
      </c>
    </row>
    <row r="146" spans="1:8" x14ac:dyDescent="0.25">
      <c r="A146" s="28" t="s">
        <v>676</v>
      </c>
      <c r="B146" s="28" t="s">
        <v>678</v>
      </c>
      <c r="C146" s="33" t="s">
        <v>2901</v>
      </c>
      <c r="D146" s="66" t="s">
        <v>3263</v>
      </c>
      <c r="E146" s="34">
        <v>43045</v>
      </c>
      <c r="F146" s="91">
        <v>440790.47</v>
      </c>
      <c r="G146" s="94" t="s">
        <v>680</v>
      </c>
      <c r="H146" s="94" t="s">
        <v>2902</v>
      </c>
    </row>
    <row r="147" spans="1:8" x14ac:dyDescent="0.25">
      <c r="A147" s="28" t="s">
        <v>676</v>
      </c>
      <c r="B147" s="28" t="s">
        <v>678</v>
      </c>
      <c r="C147" s="23" t="s">
        <v>2885</v>
      </c>
      <c r="D147" s="66" t="s">
        <v>3264</v>
      </c>
      <c r="E147" s="31">
        <v>41851</v>
      </c>
      <c r="F147" s="91" t="s">
        <v>286</v>
      </c>
      <c r="G147" s="96" t="s">
        <v>680</v>
      </c>
      <c r="H147" s="96" t="s">
        <v>2886</v>
      </c>
    </row>
    <row r="148" spans="1:8" x14ac:dyDescent="0.25">
      <c r="A148" s="28" t="s">
        <v>684</v>
      </c>
      <c r="B148" s="28" t="s">
        <v>3936</v>
      </c>
      <c r="C148" s="23" t="s">
        <v>3133</v>
      </c>
      <c r="D148" s="66" t="s">
        <v>3263</v>
      </c>
      <c r="E148" s="31">
        <v>44385</v>
      </c>
      <c r="F148" s="91">
        <v>877858.45</v>
      </c>
      <c r="G148" s="94" t="s">
        <v>687</v>
      </c>
      <c r="H148" s="95" t="s">
        <v>45</v>
      </c>
    </row>
    <row r="149" spans="1:8" x14ac:dyDescent="0.25">
      <c r="A149" s="28" t="s">
        <v>684</v>
      </c>
      <c r="B149" s="28" t="s">
        <v>3936</v>
      </c>
      <c r="C149" s="33" t="s">
        <v>2903</v>
      </c>
      <c r="D149" s="66" t="s">
        <v>3263</v>
      </c>
      <c r="E149" s="35">
        <v>43066</v>
      </c>
      <c r="F149" s="91">
        <v>435162.71999999991</v>
      </c>
      <c r="G149" s="94" t="s">
        <v>687</v>
      </c>
      <c r="H149" s="94" t="s">
        <v>2904</v>
      </c>
    </row>
    <row r="150" spans="1:8" x14ac:dyDescent="0.25">
      <c r="A150" s="28" t="s">
        <v>701</v>
      </c>
      <c r="B150" s="28" t="s">
        <v>3937</v>
      </c>
      <c r="C150" s="23" t="s">
        <v>2988</v>
      </c>
      <c r="D150" s="66" t="s">
        <v>3264</v>
      </c>
      <c r="E150" s="31">
        <v>43535</v>
      </c>
      <c r="F150" s="91" t="s">
        <v>286</v>
      </c>
      <c r="G150" s="94" t="s">
        <v>704</v>
      </c>
      <c r="H150" s="94" t="s">
        <v>2989</v>
      </c>
    </row>
    <row r="151" spans="1:8" x14ac:dyDescent="0.25">
      <c r="A151" s="28" t="s">
        <v>701</v>
      </c>
      <c r="B151" s="28" t="s">
        <v>3937</v>
      </c>
      <c r="C151" s="23" t="s">
        <v>2965</v>
      </c>
      <c r="D151" s="66" t="s">
        <v>3263</v>
      </c>
      <c r="E151" s="31">
        <v>43565</v>
      </c>
      <c r="F151" s="91">
        <v>2608297.25</v>
      </c>
      <c r="G151" s="94" t="s">
        <v>704</v>
      </c>
      <c r="H151" s="94" t="s">
        <v>2995</v>
      </c>
    </row>
    <row r="152" spans="1:8" x14ac:dyDescent="0.25">
      <c r="A152" s="28" t="s">
        <v>701</v>
      </c>
      <c r="B152" s="28" t="s">
        <v>3937</v>
      </c>
      <c r="C152" s="23" t="s">
        <v>3013</v>
      </c>
      <c r="D152" s="66" t="s">
        <v>3263</v>
      </c>
      <c r="E152" s="31">
        <v>43672</v>
      </c>
      <c r="F152" s="91">
        <v>2723425.55</v>
      </c>
      <c r="G152" s="94" t="s">
        <v>704</v>
      </c>
      <c r="H152" s="94" t="s">
        <v>3014</v>
      </c>
    </row>
    <row r="153" spans="1:8" x14ac:dyDescent="0.25">
      <c r="A153" s="28" t="s">
        <v>701</v>
      </c>
      <c r="B153" s="28" t="s">
        <v>3937</v>
      </c>
      <c r="C153" s="23" t="s">
        <v>3144</v>
      </c>
      <c r="D153" s="66" t="s">
        <v>3267</v>
      </c>
      <c r="E153" s="31">
        <v>44462</v>
      </c>
      <c r="F153" s="91" t="s">
        <v>286</v>
      </c>
      <c r="G153" s="94" t="s">
        <v>704</v>
      </c>
      <c r="H153" s="95" t="s">
        <v>45</v>
      </c>
    </row>
    <row r="154" spans="1:8" x14ac:dyDescent="0.25">
      <c r="A154" s="28" t="s">
        <v>701</v>
      </c>
      <c r="B154" s="28" t="s">
        <v>3937</v>
      </c>
      <c r="C154" s="23" t="s">
        <v>2920</v>
      </c>
      <c r="D154" s="66" t="s">
        <v>3263</v>
      </c>
      <c r="E154" s="31">
        <v>43220</v>
      </c>
      <c r="F154" s="91">
        <v>824529.32</v>
      </c>
      <c r="G154" s="96" t="s">
        <v>704</v>
      </c>
      <c r="H154" s="96" t="s">
        <v>2921</v>
      </c>
    </row>
    <row r="155" spans="1:8" x14ac:dyDescent="0.25">
      <c r="A155" s="28" t="s">
        <v>716</v>
      </c>
      <c r="B155" s="28" t="s">
        <v>718</v>
      </c>
      <c r="C155" s="37" t="s">
        <v>2935</v>
      </c>
      <c r="D155" s="66" t="s">
        <v>3264</v>
      </c>
      <c r="E155" s="34">
        <v>43313</v>
      </c>
      <c r="F155" s="91" t="s">
        <v>2865</v>
      </c>
      <c r="G155" s="94" t="s">
        <v>720</v>
      </c>
      <c r="H155" s="94" t="s">
        <v>2936</v>
      </c>
    </row>
    <row r="156" spans="1:8" x14ac:dyDescent="0.25">
      <c r="A156" s="28" t="s">
        <v>724</v>
      </c>
      <c r="B156" s="28" t="s">
        <v>726</v>
      </c>
      <c r="C156" s="33" t="s">
        <v>2949</v>
      </c>
      <c r="D156" s="66" t="s">
        <v>3263</v>
      </c>
      <c r="E156" s="34">
        <v>43353</v>
      </c>
      <c r="F156" s="91">
        <v>156000</v>
      </c>
      <c r="G156" s="94" t="s">
        <v>728</v>
      </c>
      <c r="H156" s="94" t="s">
        <v>2950</v>
      </c>
    </row>
    <row r="157" spans="1:8" x14ac:dyDescent="0.25">
      <c r="A157" s="28" t="s">
        <v>732</v>
      </c>
      <c r="B157" s="28" t="s">
        <v>733</v>
      </c>
      <c r="C157" s="33" t="s">
        <v>2905</v>
      </c>
      <c r="D157" s="66" t="s">
        <v>3263</v>
      </c>
      <c r="E157" s="34">
        <v>43122</v>
      </c>
      <c r="F157" s="91" t="s">
        <v>286</v>
      </c>
      <c r="G157" s="94" t="s">
        <v>550</v>
      </c>
      <c r="H157" s="96" t="s">
        <v>2906</v>
      </c>
    </row>
    <row r="158" spans="1:8" x14ac:dyDescent="0.25">
      <c r="A158" s="28" t="s">
        <v>732</v>
      </c>
      <c r="B158" s="28" t="s">
        <v>733</v>
      </c>
      <c r="C158" s="23" t="s">
        <v>2924</v>
      </c>
      <c r="D158" s="66" t="s">
        <v>3263</v>
      </c>
      <c r="E158" s="31">
        <v>43257</v>
      </c>
      <c r="F158" s="91" t="s">
        <v>286</v>
      </c>
      <c r="G158" s="96" t="s">
        <v>735</v>
      </c>
      <c r="H158" s="96" t="s">
        <v>2925</v>
      </c>
    </row>
    <row r="159" spans="1:8" x14ac:dyDescent="0.25">
      <c r="A159" s="28" t="s">
        <v>732</v>
      </c>
      <c r="B159" s="28" t="s">
        <v>733</v>
      </c>
      <c r="C159" s="33" t="s">
        <v>2951</v>
      </c>
      <c r="D159" s="66" t="s">
        <v>3264</v>
      </c>
      <c r="E159" s="34">
        <v>43353</v>
      </c>
      <c r="F159" s="91" t="s">
        <v>286</v>
      </c>
      <c r="G159" s="94" t="s">
        <v>735</v>
      </c>
      <c r="H159" s="94" t="s">
        <v>2952</v>
      </c>
    </row>
    <row r="160" spans="1:8" x14ac:dyDescent="0.25">
      <c r="A160" s="28" t="s">
        <v>732</v>
      </c>
      <c r="B160" s="28" t="s">
        <v>733</v>
      </c>
      <c r="C160" s="23" t="s">
        <v>2996</v>
      </c>
      <c r="D160" s="66" t="s">
        <v>3264</v>
      </c>
      <c r="E160" s="31">
        <v>43593</v>
      </c>
      <c r="F160" s="91" t="s">
        <v>286</v>
      </c>
      <c r="G160" s="96" t="s">
        <v>735</v>
      </c>
      <c r="H160" s="96" t="s">
        <v>2997</v>
      </c>
    </row>
    <row r="161" spans="1:8" x14ac:dyDescent="0.25">
      <c r="A161" s="28" t="s">
        <v>732</v>
      </c>
      <c r="B161" s="28" t="s">
        <v>733</v>
      </c>
      <c r="C161" s="23" t="s">
        <v>3000</v>
      </c>
      <c r="D161" s="66" t="s">
        <v>3267</v>
      </c>
      <c r="E161" s="31">
        <v>43609</v>
      </c>
      <c r="F161" s="91">
        <v>331847</v>
      </c>
      <c r="G161" s="94" t="s">
        <v>735</v>
      </c>
      <c r="H161" s="94" t="s">
        <v>3001</v>
      </c>
    </row>
    <row r="162" spans="1:8" x14ac:dyDescent="0.25">
      <c r="A162" s="28" t="s">
        <v>732</v>
      </c>
      <c r="B162" s="28" t="s">
        <v>733</v>
      </c>
      <c r="C162" s="23" t="s">
        <v>3023</v>
      </c>
      <c r="D162" s="66" t="s">
        <v>3263</v>
      </c>
      <c r="E162" s="31">
        <v>43762</v>
      </c>
      <c r="F162" s="91">
        <v>97132</v>
      </c>
      <c r="G162" s="94" t="s">
        <v>735</v>
      </c>
      <c r="H162" s="94" t="s">
        <v>3024</v>
      </c>
    </row>
    <row r="163" spans="1:8" x14ac:dyDescent="0.25">
      <c r="A163" s="28" t="s">
        <v>732</v>
      </c>
      <c r="B163" s="28" t="s">
        <v>733</v>
      </c>
      <c r="C163" s="23" t="s">
        <v>3047</v>
      </c>
      <c r="D163" s="66" t="s">
        <v>3263</v>
      </c>
      <c r="E163" s="31">
        <v>43851</v>
      </c>
      <c r="F163" s="91" t="s">
        <v>2865</v>
      </c>
      <c r="G163" s="94" t="s">
        <v>735</v>
      </c>
      <c r="H163" s="94" t="s">
        <v>3048</v>
      </c>
    </row>
    <row r="164" spans="1:8" x14ac:dyDescent="0.25">
      <c r="A164" s="28" t="s">
        <v>732</v>
      </c>
      <c r="B164" s="28" t="s">
        <v>733</v>
      </c>
      <c r="C164" s="23" t="s">
        <v>3072</v>
      </c>
      <c r="D164" s="66" t="s">
        <v>3263</v>
      </c>
      <c r="E164" s="31">
        <v>43977</v>
      </c>
      <c r="F164" s="91">
        <v>341427</v>
      </c>
      <c r="G164" s="94" t="s">
        <v>735</v>
      </c>
      <c r="H164" s="94" t="s">
        <v>3073</v>
      </c>
    </row>
    <row r="165" spans="1:8" x14ac:dyDescent="0.25">
      <c r="A165" s="28" t="s">
        <v>732</v>
      </c>
      <c r="B165" s="28" t="s">
        <v>733</v>
      </c>
      <c r="C165" s="23" t="s">
        <v>3075</v>
      </c>
      <c r="D165" s="66" t="s">
        <v>3263</v>
      </c>
      <c r="E165" s="31">
        <v>43994</v>
      </c>
      <c r="F165" s="91">
        <v>97132</v>
      </c>
      <c r="G165" s="94" t="s">
        <v>735</v>
      </c>
      <c r="H165" s="94" t="s">
        <v>3076</v>
      </c>
    </row>
    <row r="166" spans="1:8" x14ac:dyDescent="0.25">
      <c r="A166" s="28" t="s">
        <v>732</v>
      </c>
      <c r="B166" s="28" t="s">
        <v>733</v>
      </c>
      <c r="C166" s="23" t="s">
        <v>3121</v>
      </c>
      <c r="D166" s="66" t="s">
        <v>3264</v>
      </c>
      <c r="E166" s="31">
        <v>44698</v>
      </c>
      <c r="F166" s="91">
        <v>3000</v>
      </c>
      <c r="G166" s="94" t="s">
        <v>735</v>
      </c>
      <c r="H166" s="95" t="s">
        <v>45</v>
      </c>
    </row>
    <row r="167" spans="1:8" x14ac:dyDescent="0.25">
      <c r="A167" s="28" t="s">
        <v>741</v>
      </c>
      <c r="B167" s="28" t="s">
        <v>3938</v>
      </c>
      <c r="C167" s="23" t="s">
        <v>3100</v>
      </c>
      <c r="D167" s="66" t="s">
        <v>3267</v>
      </c>
      <c r="E167" s="31">
        <v>44176</v>
      </c>
      <c r="F167" s="91" t="s">
        <v>2865</v>
      </c>
      <c r="G167" s="94" t="s">
        <v>745</v>
      </c>
      <c r="H167" s="95" t="s">
        <v>45</v>
      </c>
    </row>
    <row r="168" spans="1:8" x14ac:dyDescent="0.25">
      <c r="A168" s="28" t="s">
        <v>741</v>
      </c>
      <c r="B168" s="28" t="s">
        <v>3938</v>
      </c>
      <c r="C168" s="23" t="s">
        <v>3132</v>
      </c>
      <c r="D168" s="66" t="s">
        <v>3267</v>
      </c>
      <c r="E168" s="31">
        <v>44382</v>
      </c>
      <c r="F168" s="91" t="s">
        <v>2865</v>
      </c>
      <c r="G168" s="94" t="s">
        <v>745</v>
      </c>
      <c r="H168" s="95" t="s">
        <v>45</v>
      </c>
    </row>
    <row r="169" spans="1:8" x14ac:dyDescent="0.25">
      <c r="A169" s="28" t="s">
        <v>741</v>
      </c>
      <c r="B169" s="28" t="s">
        <v>3938</v>
      </c>
      <c r="C169" s="23" t="s">
        <v>3142</v>
      </c>
      <c r="D169" s="66" t="s">
        <v>3267</v>
      </c>
      <c r="E169" s="31">
        <v>44427</v>
      </c>
      <c r="F169" s="91">
        <v>510016</v>
      </c>
      <c r="G169" s="94" t="s">
        <v>745</v>
      </c>
      <c r="H169" s="95" t="s">
        <v>45</v>
      </c>
    </row>
    <row r="170" spans="1:8" x14ac:dyDescent="0.25">
      <c r="A170" s="28" t="s">
        <v>749</v>
      </c>
      <c r="B170" s="28" t="s">
        <v>3954</v>
      </c>
      <c r="C170" s="23" t="s">
        <v>3060</v>
      </c>
      <c r="D170" s="66" t="s">
        <v>3263</v>
      </c>
      <c r="E170" s="31">
        <v>43925</v>
      </c>
      <c r="F170" s="91">
        <v>175838.63</v>
      </c>
      <c r="G170" s="94" t="s">
        <v>3061</v>
      </c>
      <c r="H170" s="94" t="s">
        <v>3062</v>
      </c>
    </row>
    <row r="171" spans="1:8" x14ac:dyDescent="0.25">
      <c r="A171" s="28" t="s">
        <v>749</v>
      </c>
      <c r="B171" s="28" t="s">
        <v>3954</v>
      </c>
      <c r="C171" s="23" t="s">
        <v>3081</v>
      </c>
      <c r="D171" s="66" t="s">
        <v>3263</v>
      </c>
      <c r="E171" s="31">
        <v>44027</v>
      </c>
      <c r="F171" s="91">
        <v>175838.63</v>
      </c>
      <c r="G171" s="94" t="s">
        <v>3061</v>
      </c>
      <c r="H171" s="95" t="s">
        <v>45</v>
      </c>
    </row>
    <row r="172" spans="1:8" x14ac:dyDescent="0.25">
      <c r="A172" s="28" t="s">
        <v>756</v>
      </c>
      <c r="B172" s="28" t="s">
        <v>3955</v>
      </c>
      <c r="C172" s="23" t="s">
        <v>3035</v>
      </c>
      <c r="D172" s="66" t="s">
        <v>3267</v>
      </c>
      <c r="E172" s="31">
        <v>43819</v>
      </c>
      <c r="F172" s="91" t="s">
        <v>2865</v>
      </c>
      <c r="G172" s="94" t="s">
        <v>759</v>
      </c>
      <c r="H172" s="94" t="s">
        <v>3036</v>
      </c>
    </row>
    <row r="173" spans="1:8" x14ac:dyDescent="0.25">
      <c r="A173" s="28" t="s">
        <v>756</v>
      </c>
      <c r="B173" s="28" t="s">
        <v>3955</v>
      </c>
      <c r="C173" s="23" t="s">
        <v>3146</v>
      </c>
      <c r="D173" s="66" t="s">
        <v>3263</v>
      </c>
      <c r="E173" s="31">
        <v>44474</v>
      </c>
      <c r="F173" s="91">
        <v>249231.72</v>
      </c>
      <c r="G173" s="94" t="s">
        <v>759</v>
      </c>
      <c r="H173" s="95" t="s">
        <v>45</v>
      </c>
    </row>
    <row r="174" spans="1:8" x14ac:dyDescent="0.25">
      <c r="A174" s="28" t="s">
        <v>756</v>
      </c>
      <c r="B174" s="28" t="s">
        <v>3955</v>
      </c>
      <c r="C174" s="23" t="s">
        <v>3171</v>
      </c>
      <c r="D174" s="66" t="s">
        <v>3263</v>
      </c>
      <c r="E174" s="31">
        <v>44574</v>
      </c>
      <c r="F174" s="91">
        <v>51080.55</v>
      </c>
      <c r="G174" s="94" t="s">
        <v>759</v>
      </c>
      <c r="H174" s="95" t="s">
        <v>45</v>
      </c>
    </row>
    <row r="175" spans="1:8" x14ac:dyDescent="0.25">
      <c r="A175" s="28" t="s">
        <v>756</v>
      </c>
      <c r="B175" s="28" t="s">
        <v>3955</v>
      </c>
      <c r="C175" s="23" t="s">
        <v>3118</v>
      </c>
      <c r="D175" s="66" t="s">
        <v>3263</v>
      </c>
      <c r="E175" s="31">
        <v>44321</v>
      </c>
      <c r="F175" s="91">
        <v>88463.900000000023</v>
      </c>
      <c r="G175" s="94" t="s">
        <v>759</v>
      </c>
      <c r="H175" s="95" t="s">
        <v>45</v>
      </c>
    </row>
    <row r="176" spans="1:8" x14ac:dyDescent="0.25">
      <c r="A176" s="28" t="s">
        <v>756</v>
      </c>
      <c r="B176" s="28" t="s">
        <v>3955</v>
      </c>
      <c r="C176" s="23" t="s">
        <v>3127</v>
      </c>
      <c r="D176" s="66" t="s">
        <v>3263</v>
      </c>
      <c r="E176" s="31">
        <v>44342</v>
      </c>
      <c r="F176" s="91">
        <v>88464</v>
      </c>
      <c r="G176" s="94" t="s">
        <v>759</v>
      </c>
      <c r="H176" s="95" t="s">
        <v>45</v>
      </c>
    </row>
    <row r="177" spans="1:8" x14ac:dyDescent="0.25">
      <c r="A177" s="28" t="s">
        <v>756</v>
      </c>
      <c r="B177" s="28" t="s">
        <v>3955</v>
      </c>
      <c r="C177" s="23" t="s">
        <v>3170</v>
      </c>
      <c r="D177" s="66" t="s">
        <v>3263</v>
      </c>
      <c r="E177" s="31">
        <v>44565</v>
      </c>
      <c r="F177" s="91">
        <v>51080.55</v>
      </c>
      <c r="G177" s="94" t="s">
        <v>759</v>
      </c>
      <c r="H177" s="95" t="s">
        <v>45</v>
      </c>
    </row>
    <row r="178" spans="1:8" ht="16.7" customHeight="1" x14ac:dyDescent="0.25">
      <c r="A178" s="28" t="s">
        <v>764</v>
      </c>
      <c r="B178" s="28" t="s">
        <v>766</v>
      </c>
      <c r="C178" s="23" t="s">
        <v>3004</v>
      </c>
      <c r="D178" s="66" t="s">
        <v>3263</v>
      </c>
      <c r="E178" s="31">
        <v>43623</v>
      </c>
      <c r="F178" s="91">
        <v>60493.760000000002</v>
      </c>
      <c r="G178" s="94" t="s">
        <v>768</v>
      </c>
      <c r="H178" s="94" t="s">
        <v>3005</v>
      </c>
    </row>
    <row r="179" spans="1:8" x14ac:dyDescent="0.25">
      <c r="A179" s="28" t="s">
        <v>764</v>
      </c>
      <c r="B179" s="28" t="s">
        <v>766</v>
      </c>
      <c r="C179" s="23" t="s">
        <v>3056</v>
      </c>
      <c r="D179" s="66" t="s">
        <v>3263</v>
      </c>
      <c r="E179" s="31">
        <v>43915</v>
      </c>
      <c r="F179" s="91">
        <v>67420.25</v>
      </c>
      <c r="G179" s="94" t="s">
        <v>768</v>
      </c>
      <c r="H179" s="94" t="s">
        <v>3057</v>
      </c>
    </row>
    <row r="180" spans="1:8" x14ac:dyDescent="0.25">
      <c r="A180" s="28" t="s">
        <v>764</v>
      </c>
      <c r="B180" s="28" t="s">
        <v>766</v>
      </c>
      <c r="C180" s="33" t="s">
        <v>2945</v>
      </c>
      <c r="D180" s="66" t="s">
        <v>3263</v>
      </c>
      <c r="E180" s="34">
        <v>43347</v>
      </c>
      <c r="F180" s="91">
        <v>5988.1390000000001</v>
      </c>
      <c r="G180" s="94" t="s">
        <v>768</v>
      </c>
      <c r="H180" s="94" t="s">
        <v>2946</v>
      </c>
    </row>
    <row r="181" spans="1:8" x14ac:dyDescent="0.25">
      <c r="A181" s="28" t="s">
        <v>764</v>
      </c>
      <c r="B181" s="28" t="s">
        <v>766</v>
      </c>
      <c r="C181" s="23" t="s">
        <v>2998</v>
      </c>
      <c r="D181" s="66" t="s">
        <v>3263</v>
      </c>
      <c r="E181" s="31">
        <v>43607</v>
      </c>
      <c r="F181" s="91">
        <v>5988.1390000000001</v>
      </c>
      <c r="G181" s="94" t="s">
        <v>768</v>
      </c>
      <c r="H181" s="94" t="s">
        <v>2999</v>
      </c>
    </row>
    <row r="182" spans="1:8" x14ac:dyDescent="0.25">
      <c r="A182" s="28" t="s">
        <v>764</v>
      </c>
      <c r="B182" s="28" t="s">
        <v>766</v>
      </c>
      <c r="C182" s="23" t="s">
        <v>3092</v>
      </c>
      <c r="D182" s="66" t="s">
        <v>3263</v>
      </c>
      <c r="E182" s="31">
        <v>44098</v>
      </c>
      <c r="F182" s="91">
        <v>108820.66</v>
      </c>
      <c r="G182" s="94" t="s">
        <v>768</v>
      </c>
      <c r="H182" s="94" t="s">
        <v>3093</v>
      </c>
    </row>
    <row r="183" spans="1:8" x14ac:dyDescent="0.25">
      <c r="A183" s="41" t="s">
        <v>772</v>
      </c>
      <c r="B183" s="28" t="s">
        <v>774</v>
      </c>
      <c r="C183" s="23" t="s">
        <v>3128</v>
      </c>
      <c r="D183" s="66" t="s">
        <v>3263</v>
      </c>
      <c r="E183" s="42">
        <v>44356</v>
      </c>
      <c r="F183" s="91">
        <v>206444.83</v>
      </c>
      <c r="G183" s="94" t="s">
        <v>776</v>
      </c>
      <c r="H183" s="95" t="s">
        <v>45</v>
      </c>
    </row>
    <row r="184" spans="1:8" x14ac:dyDescent="0.25">
      <c r="A184" s="41" t="s">
        <v>772</v>
      </c>
      <c r="B184" s="28" t="s">
        <v>774</v>
      </c>
      <c r="C184" s="23" t="s">
        <v>3135</v>
      </c>
      <c r="D184" s="66" t="s">
        <v>3263</v>
      </c>
      <c r="E184" s="42">
        <v>44400</v>
      </c>
      <c r="F184" s="91">
        <v>135838.82999999999</v>
      </c>
      <c r="G184" s="94" t="s">
        <v>776</v>
      </c>
      <c r="H184" s="95" t="s">
        <v>45</v>
      </c>
    </row>
    <row r="185" spans="1:8" x14ac:dyDescent="0.25">
      <c r="A185" s="41" t="s">
        <v>772</v>
      </c>
      <c r="B185" s="28" t="s">
        <v>774</v>
      </c>
      <c r="C185" s="23" t="s">
        <v>3180</v>
      </c>
      <c r="D185" s="66" t="s">
        <v>3263</v>
      </c>
      <c r="E185" s="42">
        <v>44657</v>
      </c>
      <c r="F185" s="91">
        <v>15938.58</v>
      </c>
      <c r="G185" s="94" t="s">
        <v>776</v>
      </c>
      <c r="H185" s="95" t="s">
        <v>45</v>
      </c>
    </row>
    <row r="186" spans="1:8" x14ac:dyDescent="0.25">
      <c r="A186" s="41" t="s">
        <v>772</v>
      </c>
      <c r="B186" s="28" t="s">
        <v>774</v>
      </c>
      <c r="C186" s="23" t="s">
        <v>3181</v>
      </c>
      <c r="D186" s="66" t="s">
        <v>3263</v>
      </c>
      <c r="E186" s="42">
        <v>44669</v>
      </c>
      <c r="F186" s="91">
        <v>15938.58</v>
      </c>
      <c r="G186" s="94" t="s">
        <v>776</v>
      </c>
      <c r="H186" s="95" t="s">
        <v>45</v>
      </c>
    </row>
    <row r="187" spans="1:8" x14ac:dyDescent="0.25">
      <c r="A187" s="28" t="s">
        <v>659</v>
      </c>
      <c r="B187" s="28" t="s">
        <v>661</v>
      </c>
      <c r="C187" s="33" t="s">
        <v>2918</v>
      </c>
      <c r="D187" s="66" t="s">
        <v>3263</v>
      </c>
      <c r="E187" s="36">
        <v>43151</v>
      </c>
      <c r="F187" s="91">
        <v>-48.49</v>
      </c>
      <c r="G187" s="94" t="s">
        <v>776</v>
      </c>
      <c r="H187" s="95" t="s">
        <v>45</v>
      </c>
    </row>
    <row r="188" spans="1:8" x14ac:dyDescent="0.25">
      <c r="A188" s="28" t="s">
        <v>772</v>
      </c>
      <c r="B188" s="28" t="s">
        <v>774</v>
      </c>
      <c r="C188" s="23" t="s">
        <v>3189</v>
      </c>
      <c r="D188" s="66" t="s">
        <v>3263</v>
      </c>
      <c r="E188" s="31">
        <v>44760</v>
      </c>
      <c r="F188" s="91">
        <v>24982</v>
      </c>
      <c r="G188" s="94" t="s">
        <v>776</v>
      </c>
      <c r="H188" s="95" t="s">
        <v>45</v>
      </c>
    </row>
    <row r="189" spans="1:8" x14ac:dyDescent="0.25">
      <c r="A189" s="43" t="s">
        <v>772</v>
      </c>
      <c r="B189" s="28" t="s">
        <v>774</v>
      </c>
      <c r="C189" s="23" t="s">
        <v>3189</v>
      </c>
      <c r="D189" s="66" t="s">
        <v>3263</v>
      </c>
      <c r="E189" s="38">
        <v>44760</v>
      </c>
      <c r="F189" s="91">
        <v>24982</v>
      </c>
      <c r="G189" s="95" t="s">
        <v>776</v>
      </c>
      <c r="H189" s="95" t="s">
        <v>45</v>
      </c>
    </row>
    <row r="190" spans="1:8" x14ac:dyDescent="0.25">
      <c r="A190" s="28" t="s">
        <v>798</v>
      </c>
      <c r="B190" s="28" t="s">
        <v>3940</v>
      </c>
      <c r="C190" s="23" t="s">
        <v>3156</v>
      </c>
      <c r="D190" s="66" t="s">
        <v>3263</v>
      </c>
      <c r="E190" s="31">
        <v>44496</v>
      </c>
      <c r="F190" s="91">
        <v>73204.41</v>
      </c>
      <c r="G190" s="94" t="s">
        <v>800</v>
      </c>
      <c r="H190" s="95" t="s">
        <v>45</v>
      </c>
    </row>
    <row r="191" spans="1:8" x14ac:dyDescent="0.25">
      <c r="A191" s="28" t="s">
        <v>805</v>
      </c>
      <c r="B191" s="28" t="s">
        <v>3941</v>
      </c>
      <c r="C191" s="33" t="s">
        <v>2933</v>
      </c>
      <c r="D191" s="66" t="s">
        <v>3263</v>
      </c>
      <c r="E191" s="34">
        <v>43307</v>
      </c>
      <c r="F191" s="91" t="s">
        <v>286</v>
      </c>
      <c r="G191" s="94" t="s">
        <v>808</v>
      </c>
      <c r="H191" s="94" t="s">
        <v>2934</v>
      </c>
    </row>
    <row r="192" spans="1:8" x14ac:dyDescent="0.25">
      <c r="A192" s="28" t="s">
        <v>805</v>
      </c>
      <c r="B192" s="28" t="s">
        <v>3941</v>
      </c>
      <c r="C192" s="23" t="s">
        <v>3015</v>
      </c>
      <c r="D192" s="66" t="s">
        <v>3263</v>
      </c>
      <c r="E192" s="31">
        <v>43672</v>
      </c>
      <c r="F192" s="91">
        <v>8495</v>
      </c>
      <c r="G192" s="94" t="s">
        <v>808</v>
      </c>
      <c r="H192" s="96" t="s">
        <v>3016</v>
      </c>
    </row>
    <row r="193" spans="1:8" x14ac:dyDescent="0.25">
      <c r="A193" s="28" t="s">
        <v>805</v>
      </c>
      <c r="B193" s="28" t="s">
        <v>3941</v>
      </c>
      <c r="C193" s="23" t="s">
        <v>2992</v>
      </c>
      <c r="D193" s="66" t="s">
        <v>3263</v>
      </c>
      <c r="E193" s="31">
        <v>43550</v>
      </c>
      <c r="F193" s="91">
        <v>8495</v>
      </c>
      <c r="G193" s="94" t="s">
        <v>808</v>
      </c>
      <c r="H193" s="96" t="s">
        <v>2993</v>
      </c>
    </row>
    <row r="194" spans="1:8" x14ac:dyDescent="0.25">
      <c r="A194" s="28" t="s">
        <v>805</v>
      </c>
      <c r="B194" s="28" t="s">
        <v>3941</v>
      </c>
      <c r="C194" s="23" t="s">
        <v>2939</v>
      </c>
      <c r="D194" s="66" t="s">
        <v>3264</v>
      </c>
      <c r="E194" s="31">
        <v>43320</v>
      </c>
      <c r="F194" s="91" t="s">
        <v>286</v>
      </c>
      <c r="G194" s="96" t="s">
        <v>808</v>
      </c>
      <c r="H194" s="96" t="s">
        <v>2940</v>
      </c>
    </row>
    <row r="195" spans="1:8" x14ac:dyDescent="0.25">
      <c r="A195" s="28" t="s">
        <v>819</v>
      </c>
      <c r="B195" s="28" t="s">
        <v>821</v>
      </c>
      <c r="C195" s="23" t="s">
        <v>3083</v>
      </c>
      <c r="D195" s="66" t="s">
        <v>3263</v>
      </c>
      <c r="E195" s="31">
        <v>44060</v>
      </c>
      <c r="F195" s="91">
        <v>277262</v>
      </c>
      <c r="G195" s="94" t="s">
        <v>823</v>
      </c>
      <c r="H195" s="95" t="s">
        <v>45</v>
      </c>
    </row>
    <row r="196" spans="1:8" x14ac:dyDescent="0.25">
      <c r="A196" s="28" t="s">
        <v>819</v>
      </c>
      <c r="B196" s="28" t="s">
        <v>821</v>
      </c>
      <c r="C196" s="23" t="s">
        <v>3101</v>
      </c>
      <c r="D196" s="66" t="s">
        <v>3263</v>
      </c>
      <c r="E196" s="31">
        <v>44182</v>
      </c>
      <c r="F196" s="91">
        <v>277262</v>
      </c>
      <c r="G196" s="94" t="s">
        <v>823</v>
      </c>
      <c r="H196" s="95" t="s">
        <v>45</v>
      </c>
    </row>
    <row r="197" spans="1:8" x14ac:dyDescent="0.25">
      <c r="A197" s="28" t="s">
        <v>819</v>
      </c>
      <c r="B197" s="28" t="s">
        <v>821</v>
      </c>
      <c r="C197" s="23" t="s">
        <v>3153</v>
      </c>
      <c r="D197" s="66" t="s">
        <v>3263</v>
      </c>
      <c r="E197" s="31">
        <v>44489</v>
      </c>
      <c r="F197" s="91">
        <v>289766.15999999997</v>
      </c>
      <c r="G197" s="94" t="s">
        <v>823</v>
      </c>
      <c r="H197" s="95" t="s">
        <v>45</v>
      </c>
    </row>
    <row r="198" spans="1:8" x14ac:dyDescent="0.25">
      <c r="A198" s="28" t="s">
        <v>819</v>
      </c>
      <c r="B198" s="28" t="s">
        <v>821</v>
      </c>
      <c r="C198" s="23" t="s">
        <v>3160</v>
      </c>
      <c r="D198" s="66" t="s">
        <v>3263</v>
      </c>
      <c r="E198" s="31">
        <v>44525</v>
      </c>
      <c r="F198" s="91">
        <v>289766.15999999997</v>
      </c>
      <c r="G198" s="94" t="s">
        <v>823</v>
      </c>
      <c r="H198" s="95" t="s">
        <v>45</v>
      </c>
    </row>
    <row r="199" spans="1:8" x14ac:dyDescent="0.25">
      <c r="A199" s="28" t="s">
        <v>836</v>
      </c>
      <c r="B199" s="28" t="s">
        <v>838</v>
      </c>
      <c r="C199" s="23" t="s">
        <v>3123</v>
      </c>
      <c r="D199" s="66" t="s">
        <v>3263</v>
      </c>
      <c r="E199" s="31">
        <v>44336</v>
      </c>
      <c r="F199" s="91">
        <v>71567.490000000005</v>
      </c>
      <c r="G199" s="94" t="s">
        <v>3124</v>
      </c>
      <c r="H199" s="95" t="s">
        <v>45</v>
      </c>
    </row>
    <row r="200" spans="1:8" x14ac:dyDescent="0.25">
      <c r="A200" s="28" t="s">
        <v>836</v>
      </c>
      <c r="B200" s="28" t="s">
        <v>838</v>
      </c>
      <c r="C200" s="23" t="s">
        <v>3134</v>
      </c>
      <c r="D200" s="66" t="s">
        <v>3263</v>
      </c>
      <c r="E200" s="31">
        <v>44385</v>
      </c>
      <c r="F200" s="91">
        <v>71567.490000000005</v>
      </c>
      <c r="G200" s="94" t="s">
        <v>3124</v>
      </c>
      <c r="H200" s="95" t="s">
        <v>45</v>
      </c>
    </row>
    <row r="201" spans="1:8" x14ac:dyDescent="0.25">
      <c r="A201" s="28" t="s">
        <v>844</v>
      </c>
      <c r="B201" s="28" t="s">
        <v>3943</v>
      </c>
      <c r="C201" s="23" t="s">
        <v>3095</v>
      </c>
      <c r="D201" s="66" t="s">
        <v>3263</v>
      </c>
      <c r="E201" s="31">
        <v>44120</v>
      </c>
      <c r="F201" s="91" t="s">
        <v>2865</v>
      </c>
      <c r="G201" s="94" t="s">
        <v>3096</v>
      </c>
      <c r="H201" s="95" t="s">
        <v>45</v>
      </c>
    </row>
    <row r="202" spans="1:8" x14ac:dyDescent="0.25">
      <c r="A202" s="28" t="s">
        <v>844</v>
      </c>
      <c r="B202" s="28" t="s">
        <v>3943</v>
      </c>
      <c r="C202" s="23" t="s">
        <v>3106</v>
      </c>
      <c r="D202" s="66" t="s">
        <v>3263</v>
      </c>
      <c r="E202" s="31">
        <v>44218</v>
      </c>
      <c r="F202" s="91" t="s">
        <v>2865</v>
      </c>
      <c r="G202" s="94" t="s">
        <v>3096</v>
      </c>
      <c r="H202" s="98"/>
    </row>
    <row r="203" spans="1:8" x14ac:dyDescent="0.25">
      <c r="A203" s="27" t="s">
        <v>668</v>
      </c>
      <c r="B203" s="28" t="s">
        <v>670</v>
      </c>
      <c r="C203" s="23" t="s">
        <v>3097</v>
      </c>
      <c r="D203" s="66" t="s">
        <v>3264</v>
      </c>
      <c r="E203" s="31">
        <v>44120</v>
      </c>
      <c r="F203" s="91">
        <v>36463.550000000003</v>
      </c>
      <c r="G203" s="94" t="s">
        <v>885</v>
      </c>
      <c r="H203" s="95" t="s">
        <v>45</v>
      </c>
    </row>
    <row r="204" spans="1:8" x14ac:dyDescent="0.25">
      <c r="A204" s="28" t="s">
        <v>668</v>
      </c>
      <c r="B204" s="28" t="s">
        <v>670</v>
      </c>
      <c r="C204" s="23" t="s">
        <v>3058</v>
      </c>
      <c r="D204" s="66" t="s">
        <v>3264</v>
      </c>
      <c r="E204" s="31">
        <v>43921</v>
      </c>
      <c r="F204" s="91" t="s">
        <v>2865</v>
      </c>
      <c r="G204" s="94" t="s">
        <v>885</v>
      </c>
      <c r="H204" s="95" t="s">
        <v>3059</v>
      </c>
    </row>
    <row r="205" spans="1:8" x14ac:dyDescent="0.25">
      <c r="A205" s="27" t="s">
        <v>668</v>
      </c>
      <c r="B205" s="28" t="s">
        <v>670</v>
      </c>
      <c r="C205" s="23" t="s">
        <v>3049</v>
      </c>
      <c r="D205" s="66" t="s">
        <v>3264</v>
      </c>
      <c r="E205" s="31">
        <v>43885</v>
      </c>
      <c r="F205" s="91" t="s">
        <v>2865</v>
      </c>
      <c r="G205" s="94" t="s">
        <v>885</v>
      </c>
      <c r="H205" s="94" t="s">
        <v>3050</v>
      </c>
    </row>
    <row r="206" spans="1:8" x14ac:dyDescent="0.25">
      <c r="A206" s="22" t="s">
        <v>668</v>
      </c>
      <c r="B206" s="28" t="s">
        <v>670</v>
      </c>
      <c r="C206" s="23" t="s">
        <v>3111</v>
      </c>
      <c r="D206" s="66" t="s">
        <v>3264</v>
      </c>
      <c r="E206" s="38">
        <v>44249</v>
      </c>
      <c r="F206" s="91">
        <v>36463.550000000003</v>
      </c>
      <c r="G206" s="94" t="s">
        <v>885</v>
      </c>
      <c r="H206" s="95" t="s">
        <v>45</v>
      </c>
    </row>
    <row r="207" spans="1:8" x14ac:dyDescent="0.25">
      <c r="A207" s="28" t="s">
        <v>260</v>
      </c>
      <c r="B207" s="28" t="s">
        <v>3927</v>
      </c>
      <c r="C207" s="23" t="s">
        <v>3175</v>
      </c>
      <c r="D207" s="66" t="s">
        <v>3267</v>
      </c>
      <c r="E207" s="31">
        <v>44624</v>
      </c>
      <c r="F207" s="91" t="s">
        <v>286</v>
      </c>
      <c r="G207" s="96" t="s">
        <v>263</v>
      </c>
      <c r="H207" s="96" t="s">
        <v>3176</v>
      </c>
    </row>
    <row r="208" spans="1:8" x14ac:dyDescent="0.25">
      <c r="A208" s="28" t="s">
        <v>332</v>
      </c>
      <c r="B208" s="28" t="s">
        <v>334</v>
      </c>
      <c r="C208" s="23" t="s">
        <v>3175</v>
      </c>
      <c r="D208" s="66" t="s">
        <v>3267</v>
      </c>
      <c r="E208" s="31">
        <v>44624</v>
      </c>
      <c r="F208" s="91" t="s">
        <v>286</v>
      </c>
      <c r="G208" s="96" t="s">
        <v>263</v>
      </c>
      <c r="H208" s="96" t="s">
        <v>3176</v>
      </c>
    </row>
    <row r="209" spans="1:8" x14ac:dyDescent="0.25">
      <c r="A209" s="28" t="s">
        <v>260</v>
      </c>
      <c r="B209" s="28" t="s">
        <v>3927</v>
      </c>
      <c r="C209" s="23" t="s">
        <v>3177</v>
      </c>
      <c r="D209" s="66" t="s">
        <v>3267</v>
      </c>
      <c r="E209" s="31">
        <v>44624</v>
      </c>
      <c r="F209" s="91" t="s">
        <v>286</v>
      </c>
      <c r="G209" s="96" t="s">
        <v>263</v>
      </c>
      <c r="H209" s="96" t="s">
        <v>3178</v>
      </c>
    </row>
    <row r="210" spans="1:8" x14ac:dyDescent="0.25">
      <c r="A210" s="28" t="s">
        <v>332</v>
      </c>
      <c r="B210" s="28" t="s">
        <v>334</v>
      </c>
      <c r="C210" s="23" t="s">
        <v>3177</v>
      </c>
      <c r="D210" s="66" t="s">
        <v>3267</v>
      </c>
      <c r="E210" s="31">
        <v>44624</v>
      </c>
      <c r="F210" s="91" t="s">
        <v>286</v>
      </c>
      <c r="G210" s="96" t="s">
        <v>336</v>
      </c>
      <c r="H210" s="96" t="s">
        <v>3178</v>
      </c>
    </row>
    <row r="211" spans="1:8" x14ac:dyDescent="0.25">
      <c r="A211" s="28" t="s">
        <v>304</v>
      </c>
      <c r="B211" s="28" t="s">
        <v>306</v>
      </c>
      <c r="C211" s="23" t="s">
        <v>3177</v>
      </c>
      <c r="D211" s="66" t="s">
        <v>3267</v>
      </c>
      <c r="E211" s="31">
        <v>44624</v>
      </c>
      <c r="F211" s="91" t="s">
        <v>286</v>
      </c>
      <c r="G211" s="96" t="s">
        <v>308</v>
      </c>
      <c r="H211" s="96" t="s">
        <v>3178</v>
      </c>
    </row>
    <row r="212" spans="1:8" x14ac:dyDescent="0.25">
      <c r="A212" s="28" t="s">
        <v>468</v>
      </c>
      <c r="B212" s="28" t="s">
        <v>470</v>
      </c>
      <c r="C212" s="23" t="s">
        <v>3177</v>
      </c>
      <c r="D212" s="66" t="s">
        <v>3267</v>
      </c>
      <c r="E212" s="31">
        <v>44624</v>
      </c>
      <c r="F212" s="91" t="s">
        <v>286</v>
      </c>
      <c r="G212" s="96" t="s">
        <v>472</v>
      </c>
      <c r="H212" s="96" t="s">
        <v>3178</v>
      </c>
    </row>
    <row r="213" spans="1:8" x14ac:dyDescent="0.25">
      <c r="A213" s="28" t="s">
        <v>468</v>
      </c>
      <c r="B213" s="28" t="s">
        <v>470</v>
      </c>
      <c r="C213" s="23" t="s">
        <v>3086</v>
      </c>
      <c r="D213" s="66" t="s">
        <v>3267</v>
      </c>
      <c r="E213" s="31">
        <v>44084</v>
      </c>
      <c r="F213" s="91" t="s">
        <v>286</v>
      </c>
      <c r="G213" s="96" t="s">
        <v>472</v>
      </c>
      <c r="H213" s="96" t="s">
        <v>3087</v>
      </c>
    </row>
    <row r="214" spans="1:8" x14ac:dyDescent="0.25">
      <c r="A214" s="28" t="s">
        <v>287</v>
      </c>
      <c r="B214" s="28" t="s">
        <v>289</v>
      </c>
      <c r="C214" s="23" t="s">
        <v>3086</v>
      </c>
      <c r="D214" s="66" t="s">
        <v>3267</v>
      </c>
      <c r="E214" s="31">
        <v>44084</v>
      </c>
      <c r="F214" s="91" t="s">
        <v>286</v>
      </c>
      <c r="G214" s="96" t="s">
        <v>291</v>
      </c>
      <c r="H214" s="96" t="s">
        <v>3088</v>
      </c>
    </row>
    <row r="215" spans="1:8" x14ac:dyDescent="0.25">
      <c r="A215" s="28" t="s">
        <v>332</v>
      </c>
      <c r="B215" s="28" t="s">
        <v>334</v>
      </c>
      <c r="C215" s="23" t="s">
        <v>3086</v>
      </c>
      <c r="D215" s="66" t="s">
        <v>3267</v>
      </c>
      <c r="E215" s="31">
        <v>44084</v>
      </c>
      <c r="F215" s="91" t="s">
        <v>286</v>
      </c>
      <c r="G215" s="96" t="s">
        <v>336</v>
      </c>
      <c r="H215" s="96" t="s">
        <v>3088</v>
      </c>
    </row>
    <row r="216" spans="1:8" x14ac:dyDescent="0.25">
      <c r="A216" s="28" t="s">
        <v>304</v>
      </c>
      <c r="B216" s="28" t="s">
        <v>306</v>
      </c>
      <c r="C216" s="23" t="s">
        <v>3086</v>
      </c>
      <c r="D216" s="66" t="s">
        <v>3267</v>
      </c>
      <c r="E216" s="31">
        <v>44084</v>
      </c>
      <c r="F216" s="91" t="s">
        <v>286</v>
      </c>
      <c r="G216" s="96" t="s">
        <v>308</v>
      </c>
      <c r="H216" s="96" t="s">
        <v>3089</v>
      </c>
    </row>
    <row r="217" spans="1:8" x14ac:dyDescent="0.25">
      <c r="A217" s="28" t="s">
        <v>260</v>
      </c>
      <c r="B217" s="28" t="s">
        <v>3927</v>
      </c>
      <c r="C217" s="23" t="s">
        <v>3086</v>
      </c>
      <c r="D217" s="66" t="s">
        <v>3267</v>
      </c>
      <c r="E217" s="31">
        <v>44084</v>
      </c>
      <c r="F217" s="91" t="s">
        <v>286</v>
      </c>
      <c r="G217" s="96" t="s">
        <v>263</v>
      </c>
      <c r="H217" s="96" t="s">
        <v>3090</v>
      </c>
    </row>
    <row r="218" spans="1:8" x14ac:dyDescent="0.25">
      <c r="A218" s="28" t="s">
        <v>547</v>
      </c>
      <c r="B218" s="28" t="s">
        <v>548</v>
      </c>
      <c r="C218" s="23" t="s">
        <v>3086</v>
      </c>
      <c r="D218" s="66" t="s">
        <v>3267</v>
      </c>
      <c r="E218" s="31">
        <v>44084</v>
      </c>
      <c r="F218" s="91" t="s">
        <v>286</v>
      </c>
      <c r="G218" s="96" t="s">
        <v>550</v>
      </c>
      <c r="H218" s="96" t="s">
        <v>3091</v>
      </c>
    </row>
    <row r="219" spans="1:8" x14ac:dyDescent="0.25">
      <c r="A219" s="28" t="s">
        <v>260</v>
      </c>
      <c r="B219" s="28" t="s">
        <v>3927</v>
      </c>
      <c r="C219" s="23" t="s">
        <v>2891</v>
      </c>
      <c r="D219" s="66" t="s">
        <v>3267</v>
      </c>
      <c r="E219" s="31">
        <v>42514</v>
      </c>
      <c r="F219" s="91" t="s">
        <v>286</v>
      </c>
      <c r="G219" s="96" t="s">
        <v>263</v>
      </c>
      <c r="H219" s="96" t="s">
        <v>2892</v>
      </c>
    </row>
    <row r="220" spans="1:8" x14ac:dyDescent="0.25">
      <c r="A220" s="28" t="s">
        <v>260</v>
      </c>
      <c r="B220" s="28" t="s">
        <v>3927</v>
      </c>
      <c r="C220" s="23" t="s">
        <v>2891</v>
      </c>
      <c r="D220" s="66" t="s">
        <v>3267</v>
      </c>
      <c r="E220" s="31">
        <v>42514</v>
      </c>
      <c r="F220" s="91" t="s">
        <v>286</v>
      </c>
      <c r="G220" s="96" t="s">
        <v>263</v>
      </c>
      <c r="H220" s="96" t="s">
        <v>2892</v>
      </c>
    </row>
    <row r="221" spans="1:8" x14ac:dyDescent="0.25">
      <c r="A221" s="28" t="s">
        <v>332</v>
      </c>
      <c r="B221" s="28" t="s">
        <v>334</v>
      </c>
      <c r="C221" s="23" t="s">
        <v>2891</v>
      </c>
      <c r="D221" s="66" t="s">
        <v>3267</v>
      </c>
      <c r="E221" s="31">
        <v>42514</v>
      </c>
      <c r="F221" s="91" t="s">
        <v>286</v>
      </c>
      <c r="G221" s="96" t="s">
        <v>291</v>
      </c>
      <c r="H221" s="96" t="s">
        <v>2892</v>
      </c>
    </row>
    <row r="222" spans="1:8" x14ac:dyDescent="0.25">
      <c r="A222" s="28" t="s">
        <v>304</v>
      </c>
      <c r="B222" s="28" t="s">
        <v>306</v>
      </c>
      <c r="C222" s="23" t="s">
        <v>2891</v>
      </c>
      <c r="D222" s="66" t="s">
        <v>3267</v>
      </c>
      <c r="E222" s="31">
        <v>42514</v>
      </c>
      <c r="F222" s="91" t="s">
        <v>286</v>
      </c>
      <c r="G222" s="96" t="s">
        <v>308</v>
      </c>
      <c r="H222" s="96" t="s">
        <v>2892</v>
      </c>
    </row>
    <row r="223" spans="1:8" x14ac:dyDescent="0.25">
      <c r="A223" s="28" t="s">
        <v>304</v>
      </c>
      <c r="B223" s="28" t="s">
        <v>306</v>
      </c>
      <c r="C223" s="23" t="s">
        <v>2971</v>
      </c>
      <c r="D223" s="66" t="s">
        <v>3267</v>
      </c>
      <c r="E223" s="31">
        <v>43462</v>
      </c>
      <c r="F223" s="91" t="s">
        <v>286</v>
      </c>
      <c r="G223" s="96" t="s">
        <v>308</v>
      </c>
      <c r="H223" s="96" t="s">
        <v>2972</v>
      </c>
    </row>
    <row r="224" spans="1:8" x14ac:dyDescent="0.25">
      <c r="A224" s="28" t="s">
        <v>332</v>
      </c>
      <c r="B224" s="28" t="s">
        <v>334</v>
      </c>
      <c r="C224" s="23" t="s">
        <v>2971</v>
      </c>
      <c r="D224" s="66" t="s">
        <v>3267</v>
      </c>
      <c r="E224" s="31">
        <v>43462</v>
      </c>
      <c r="F224" s="91" t="s">
        <v>286</v>
      </c>
      <c r="G224" s="96" t="s">
        <v>336</v>
      </c>
      <c r="H224" s="96" t="s">
        <v>2973</v>
      </c>
    </row>
    <row r="225" spans="1:8" x14ac:dyDescent="0.25">
      <c r="A225" s="28" t="s">
        <v>732</v>
      </c>
      <c r="B225" s="28" t="s">
        <v>733</v>
      </c>
      <c r="C225" s="23" t="s">
        <v>3161</v>
      </c>
      <c r="D225" s="66" t="s">
        <v>3263</v>
      </c>
      <c r="E225" s="31">
        <v>44525</v>
      </c>
      <c r="F225" s="91">
        <v>381338.99</v>
      </c>
      <c r="G225" s="94" t="s">
        <v>735</v>
      </c>
      <c r="H225" s="95" t="s">
        <v>45</v>
      </c>
    </row>
    <row r="226" spans="1:8" x14ac:dyDescent="0.25">
      <c r="A226" s="28" t="s">
        <v>732</v>
      </c>
      <c r="B226" s="28" t="s">
        <v>733</v>
      </c>
      <c r="C226" s="23" t="s">
        <v>3183</v>
      </c>
      <c r="D226" s="66" t="s">
        <v>3267</v>
      </c>
      <c r="E226" s="31">
        <v>44734</v>
      </c>
      <c r="F226" s="91">
        <v>3000</v>
      </c>
      <c r="G226" s="94" t="s">
        <v>735</v>
      </c>
      <c r="H226" s="94" t="s">
        <v>3184</v>
      </c>
    </row>
    <row r="227" spans="1:8" x14ac:dyDescent="0.25">
      <c r="A227" s="22" t="s">
        <v>576</v>
      </c>
      <c r="B227" s="28" t="s">
        <v>578</v>
      </c>
      <c r="C227" s="23" t="s">
        <v>3136</v>
      </c>
      <c r="D227" s="66" t="s">
        <v>3267</v>
      </c>
      <c r="E227" s="31">
        <v>44400</v>
      </c>
      <c r="F227" s="91" t="s">
        <v>2865</v>
      </c>
      <c r="G227" s="94" t="s">
        <v>3137</v>
      </c>
      <c r="H227" s="95" t="s">
        <v>3138</v>
      </c>
    </row>
    <row r="228" spans="1:8" x14ac:dyDescent="0.25">
      <c r="A228" s="28" t="s">
        <v>592</v>
      </c>
      <c r="B228" s="28" t="s">
        <v>594</v>
      </c>
      <c r="C228" s="23" t="s">
        <v>3107</v>
      </c>
      <c r="D228" s="66" t="s">
        <v>3267</v>
      </c>
      <c r="E228" s="31">
        <v>44734</v>
      </c>
      <c r="F228" s="91" t="s">
        <v>286</v>
      </c>
      <c r="G228" s="94" t="s">
        <v>596</v>
      </c>
      <c r="H228" s="95" t="s">
        <v>45</v>
      </c>
    </row>
    <row r="229" spans="1:8" x14ac:dyDescent="0.25">
      <c r="A229" s="28" t="s">
        <v>426</v>
      </c>
      <c r="B229" s="28" t="s">
        <v>428</v>
      </c>
      <c r="C229" s="23" t="s">
        <v>3168</v>
      </c>
      <c r="D229" s="66" t="s">
        <v>3267</v>
      </c>
      <c r="E229" s="31">
        <v>44554</v>
      </c>
      <c r="F229" s="91" t="s">
        <v>286</v>
      </c>
      <c r="G229" s="95" t="s">
        <v>430</v>
      </c>
      <c r="H229" s="95" t="s">
        <v>45</v>
      </c>
    </row>
    <row r="230" spans="1:8" x14ac:dyDescent="0.25">
      <c r="A230" s="28" t="s">
        <v>724</v>
      </c>
      <c r="B230" s="28" t="s">
        <v>726</v>
      </c>
      <c r="C230" s="23" t="s">
        <v>3112</v>
      </c>
      <c r="D230" s="66" t="s">
        <v>3263</v>
      </c>
      <c r="E230" s="31">
        <v>44249</v>
      </c>
      <c r="F230" s="91">
        <v>160668.59</v>
      </c>
      <c r="G230" s="95" t="s">
        <v>728</v>
      </c>
      <c r="H230" s="95" t="s">
        <v>45</v>
      </c>
    </row>
    <row r="231" spans="1:8" x14ac:dyDescent="0.25">
      <c r="A231" s="28" t="s">
        <v>148</v>
      </c>
      <c r="B231" s="28" t="s">
        <v>150</v>
      </c>
      <c r="C231" s="23" t="s">
        <v>2932</v>
      </c>
      <c r="D231" s="66" t="s">
        <v>3263</v>
      </c>
      <c r="E231" s="31">
        <v>43291</v>
      </c>
      <c r="F231" s="91" t="s">
        <v>2865</v>
      </c>
      <c r="G231" s="95" t="s">
        <v>153</v>
      </c>
      <c r="H231" s="95" t="s">
        <v>45</v>
      </c>
    </row>
    <row r="232" spans="1:8" x14ac:dyDescent="0.25">
      <c r="A232" s="28" t="s">
        <v>148</v>
      </c>
      <c r="B232" s="28" t="s">
        <v>150</v>
      </c>
      <c r="C232" s="23" t="s">
        <v>2944</v>
      </c>
      <c r="D232" s="66" t="s">
        <v>3263</v>
      </c>
      <c r="E232" s="31">
        <v>43346</v>
      </c>
      <c r="F232" s="91" t="s">
        <v>2865</v>
      </c>
      <c r="G232" s="95" t="s">
        <v>153</v>
      </c>
      <c r="H232" s="95" t="s">
        <v>45</v>
      </c>
    </row>
    <row r="233" spans="1:8" x14ac:dyDescent="0.25">
      <c r="A233" s="28" t="s">
        <v>148</v>
      </c>
      <c r="B233" s="28" t="s">
        <v>150</v>
      </c>
      <c r="C233" s="23" t="s">
        <v>3086</v>
      </c>
      <c r="D233" s="66" t="s">
        <v>3263</v>
      </c>
      <c r="E233" s="31">
        <v>44726</v>
      </c>
      <c r="F233" s="91">
        <v>79425</v>
      </c>
      <c r="G233" s="95" t="s">
        <v>153</v>
      </c>
      <c r="H233" s="95" t="s">
        <v>45</v>
      </c>
    </row>
    <row r="234" spans="1:8" x14ac:dyDescent="0.25">
      <c r="A234" s="43" t="s">
        <v>148</v>
      </c>
      <c r="B234" s="28" t="s">
        <v>150</v>
      </c>
      <c r="C234" s="23" t="s">
        <v>3086</v>
      </c>
      <c r="D234" s="66" t="s">
        <v>3263</v>
      </c>
      <c r="E234" s="38">
        <v>44726</v>
      </c>
      <c r="F234" s="91">
        <v>79425</v>
      </c>
      <c r="G234" s="95" t="s">
        <v>153</v>
      </c>
      <c r="H234" s="95" t="s">
        <v>45</v>
      </c>
    </row>
    <row r="235" spans="1:8" x14ac:dyDescent="0.25">
      <c r="A235" s="28" t="s">
        <v>805</v>
      </c>
      <c r="B235" s="28" t="s">
        <v>3941</v>
      </c>
      <c r="C235" s="23" t="s">
        <v>3182</v>
      </c>
      <c r="D235" s="66" t="s">
        <v>3263</v>
      </c>
      <c r="E235" s="31">
        <v>44726</v>
      </c>
      <c r="F235" s="91">
        <v>152555</v>
      </c>
      <c r="G235" s="94" t="s">
        <v>808</v>
      </c>
      <c r="H235" s="95" t="s">
        <v>45</v>
      </c>
    </row>
    <row r="236" spans="1:8" x14ac:dyDescent="0.25">
      <c r="A236" s="43" t="s">
        <v>805</v>
      </c>
      <c r="B236" s="28" t="s">
        <v>3941</v>
      </c>
      <c r="C236" s="23" t="s">
        <v>3182</v>
      </c>
      <c r="D236" s="66" t="s">
        <v>3263</v>
      </c>
      <c r="E236" s="38">
        <v>44726</v>
      </c>
      <c r="F236" s="91">
        <v>152555</v>
      </c>
      <c r="G236" s="95" t="s">
        <v>808</v>
      </c>
      <c r="H236" s="95" t="s">
        <v>45</v>
      </c>
    </row>
    <row r="237" spans="1:8" x14ac:dyDescent="0.25">
      <c r="A237" s="28" t="s">
        <v>476</v>
      </c>
      <c r="B237" s="28" t="s">
        <v>478</v>
      </c>
      <c r="C237" s="23" t="s">
        <v>3162</v>
      </c>
      <c r="D237" s="66" t="s">
        <v>3267</v>
      </c>
      <c r="E237" s="31">
        <v>44525</v>
      </c>
      <c r="F237" s="91">
        <v>-6036.36</v>
      </c>
      <c r="G237" s="94" t="s">
        <v>480</v>
      </c>
      <c r="H237" s="95" t="s">
        <v>45</v>
      </c>
    </row>
    <row r="238" spans="1:8" x14ac:dyDescent="0.25">
      <c r="A238" s="28" t="s">
        <v>645</v>
      </c>
      <c r="B238" s="28" t="s">
        <v>3934</v>
      </c>
      <c r="C238" s="23" t="s">
        <v>3114</v>
      </c>
      <c r="D238" s="66" t="s">
        <v>3263</v>
      </c>
      <c r="E238" s="31">
        <v>44258</v>
      </c>
      <c r="F238" s="91">
        <v>207874</v>
      </c>
      <c r="G238" s="94" t="s">
        <v>649</v>
      </c>
      <c r="H238" s="95" t="s">
        <v>45</v>
      </c>
    </row>
    <row r="239" spans="1:8" x14ac:dyDescent="0.25">
      <c r="A239" s="28" t="s">
        <v>235</v>
      </c>
      <c r="B239" s="28" t="s">
        <v>3926</v>
      </c>
      <c r="C239" s="23" t="s">
        <v>3174</v>
      </c>
      <c r="D239" s="66" t="s">
        <v>3263</v>
      </c>
      <c r="E239" s="31">
        <v>44600</v>
      </c>
      <c r="F239" s="91">
        <v>65823.759999999995</v>
      </c>
      <c r="G239" s="94" t="s">
        <v>239</v>
      </c>
      <c r="H239" s="95" t="s">
        <v>45</v>
      </c>
    </row>
    <row r="240" spans="1:8" x14ac:dyDescent="0.25">
      <c r="A240" s="28" t="s">
        <v>168</v>
      </c>
      <c r="B240" s="28" t="s">
        <v>3921</v>
      </c>
      <c r="C240" s="23" t="s">
        <v>3188</v>
      </c>
      <c r="D240" s="66" t="s">
        <v>3263</v>
      </c>
      <c r="E240" s="31">
        <v>44755</v>
      </c>
      <c r="F240" s="91">
        <v>304200</v>
      </c>
      <c r="G240" s="94" t="s">
        <v>2912</v>
      </c>
      <c r="H240" s="95" t="s">
        <v>45</v>
      </c>
    </row>
    <row r="241" spans="1:8" x14ac:dyDescent="0.25">
      <c r="A241" s="43" t="s">
        <v>168</v>
      </c>
      <c r="B241" s="28" t="s">
        <v>3921</v>
      </c>
      <c r="C241" s="23" t="s">
        <v>3188</v>
      </c>
      <c r="D241" s="66" t="s">
        <v>3263</v>
      </c>
      <c r="E241" s="38">
        <v>44755</v>
      </c>
      <c r="F241" s="91">
        <v>304200</v>
      </c>
      <c r="G241" s="95" t="s">
        <v>2912</v>
      </c>
      <c r="H241" s="95" t="s">
        <v>45</v>
      </c>
    </row>
    <row r="242" spans="1:8" x14ac:dyDescent="0.25">
      <c r="A242" s="28" t="s">
        <v>227</v>
      </c>
      <c r="B242" s="28" t="s">
        <v>3925</v>
      </c>
      <c r="C242" s="23" t="s">
        <v>2928</v>
      </c>
      <c r="D242" s="66" t="s">
        <v>3265</v>
      </c>
      <c r="E242" s="31">
        <v>44755</v>
      </c>
      <c r="F242" s="91">
        <v>112067.98</v>
      </c>
      <c r="G242" s="94" t="s">
        <v>231</v>
      </c>
      <c r="H242" s="95" t="s">
        <v>45</v>
      </c>
    </row>
    <row r="243" spans="1:8" x14ac:dyDescent="0.25">
      <c r="A243" s="43" t="s">
        <v>227</v>
      </c>
      <c r="B243" s="28" t="s">
        <v>3925</v>
      </c>
      <c r="C243" s="23" t="s">
        <v>2928</v>
      </c>
      <c r="D243" s="66" t="s">
        <v>3265</v>
      </c>
      <c r="E243" s="38">
        <v>44755</v>
      </c>
      <c r="F243" s="91">
        <v>112067.98</v>
      </c>
      <c r="G243" s="95" t="s">
        <v>231</v>
      </c>
      <c r="H243" s="95" t="s">
        <v>45</v>
      </c>
    </row>
    <row r="244" spans="1:8" x14ac:dyDescent="0.25">
      <c r="A244" s="28" t="s">
        <v>227</v>
      </c>
      <c r="B244" s="28" t="s">
        <v>3925</v>
      </c>
      <c r="C244" s="23" t="s">
        <v>3104</v>
      </c>
      <c r="D244" s="66" t="s">
        <v>3267</v>
      </c>
      <c r="E244" s="31">
        <v>44196</v>
      </c>
      <c r="F244" s="91" t="s">
        <v>2865</v>
      </c>
      <c r="G244" s="95" t="s">
        <v>231</v>
      </c>
      <c r="H244" s="95" t="s">
        <v>45</v>
      </c>
    </row>
    <row r="245" spans="1:8" x14ac:dyDescent="0.25">
      <c r="A245" s="28" t="s">
        <v>569</v>
      </c>
      <c r="B245" s="28" t="s">
        <v>3930</v>
      </c>
      <c r="C245" s="23" t="s">
        <v>3109</v>
      </c>
      <c r="D245" s="66" t="s">
        <v>3263</v>
      </c>
      <c r="E245" s="31">
        <v>44242</v>
      </c>
      <c r="F245" s="91">
        <v>23528</v>
      </c>
      <c r="G245" s="94" t="s">
        <v>572</v>
      </c>
      <c r="H245" s="95" t="s">
        <v>45</v>
      </c>
    </row>
    <row r="246" spans="1:8" x14ac:dyDescent="0.25">
      <c r="A246" s="28" t="s">
        <v>82</v>
      </c>
      <c r="B246" s="28" t="s">
        <v>4169</v>
      </c>
      <c r="C246" s="23" t="s">
        <v>3185</v>
      </c>
      <c r="D246" s="66" t="s">
        <v>3267</v>
      </c>
      <c r="E246" s="31">
        <v>44740</v>
      </c>
      <c r="F246" s="91">
        <v>73500</v>
      </c>
      <c r="G246" s="92" t="s">
        <v>87</v>
      </c>
      <c r="H246" s="93"/>
    </row>
    <row r="247" spans="1:8" x14ac:dyDescent="0.25">
      <c r="A247" s="28" t="s">
        <v>93</v>
      </c>
      <c r="B247" s="28" t="s">
        <v>95</v>
      </c>
      <c r="C247" s="23" t="s">
        <v>3152</v>
      </c>
      <c r="D247" s="66" t="s">
        <v>3267</v>
      </c>
      <c r="E247" s="31">
        <v>44487</v>
      </c>
      <c r="F247" s="91" t="s">
        <v>2865</v>
      </c>
      <c r="G247" s="94" t="s">
        <v>99</v>
      </c>
    </row>
    <row r="248" spans="1:8" x14ac:dyDescent="0.25">
      <c r="A248" s="28" t="s">
        <v>349</v>
      </c>
      <c r="B248" s="28" t="s">
        <v>351</v>
      </c>
      <c r="C248" s="23" t="s">
        <v>3149</v>
      </c>
      <c r="D248" s="66" t="s">
        <v>3263</v>
      </c>
      <c r="E248" s="31">
        <v>44476</v>
      </c>
      <c r="F248" s="91">
        <v>88322.49</v>
      </c>
      <c r="G248" s="94" t="s">
        <v>353</v>
      </c>
      <c r="H248" s="94"/>
    </row>
    <row r="249" spans="1:8" x14ac:dyDescent="0.25">
      <c r="A249" s="43" t="s">
        <v>287</v>
      </c>
      <c r="B249" s="28" t="s">
        <v>289</v>
      </c>
      <c r="C249" s="23" t="s">
        <v>3203</v>
      </c>
      <c r="D249" s="66" t="s">
        <v>3267</v>
      </c>
      <c r="E249" s="38">
        <v>44812</v>
      </c>
      <c r="F249" s="91">
        <v>11000</v>
      </c>
      <c r="G249" s="95" t="s">
        <v>291</v>
      </c>
      <c r="H249" s="95" t="s">
        <v>3204</v>
      </c>
    </row>
    <row r="250" spans="1:8" x14ac:dyDescent="0.25">
      <c r="A250" s="43" t="s">
        <v>607</v>
      </c>
      <c r="B250" s="28" t="s">
        <v>609</v>
      </c>
      <c r="C250" s="23" t="s">
        <v>3139</v>
      </c>
      <c r="D250" s="66" t="s">
        <v>3264</v>
      </c>
      <c r="E250" s="38">
        <v>44776</v>
      </c>
      <c r="F250" s="91">
        <v>76941.77</v>
      </c>
      <c r="G250" s="95" t="s">
        <v>2896</v>
      </c>
      <c r="H250" s="95" t="s">
        <v>45</v>
      </c>
    </row>
    <row r="251" spans="1:8" x14ac:dyDescent="0.25">
      <c r="A251" s="43" t="s">
        <v>451</v>
      </c>
      <c r="B251" s="28" t="s">
        <v>453</v>
      </c>
      <c r="C251" s="23" t="s">
        <v>3191</v>
      </c>
      <c r="D251" s="66" t="s">
        <v>3264</v>
      </c>
      <c r="E251" s="38">
        <v>44726</v>
      </c>
      <c r="F251" s="91">
        <v>0</v>
      </c>
      <c r="G251" s="95" t="s">
        <v>456</v>
      </c>
      <c r="H251" s="95" t="s">
        <v>45</v>
      </c>
    </row>
    <row r="252" spans="1:8" x14ac:dyDescent="0.25">
      <c r="A252" s="43" t="s">
        <v>772</v>
      </c>
      <c r="B252" s="28" t="s">
        <v>774</v>
      </c>
      <c r="C252" s="23" t="s">
        <v>3198</v>
      </c>
      <c r="D252" s="66" t="s">
        <v>3263</v>
      </c>
      <c r="E252" s="38">
        <v>44760</v>
      </c>
      <c r="F252" s="91">
        <v>26942</v>
      </c>
      <c r="G252" s="95" t="s">
        <v>776</v>
      </c>
      <c r="H252" s="95" t="s">
        <v>45</v>
      </c>
    </row>
    <row r="253" spans="1:8" x14ac:dyDescent="0.25">
      <c r="A253" s="43" t="s">
        <v>805</v>
      </c>
      <c r="B253" s="28" t="s">
        <v>3941</v>
      </c>
      <c r="C253" s="23" t="s">
        <v>3192</v>
      </c>
      <c r="D253" s="66" t="s">
        <v>3266</v>
      </c>
      <c r="E253" s="38">
        <v>44726</v>
      </c>
      <c r="F253" s="91">
        <v>152555</v>
      </c>
      <c r="G253" s="95" t="s">
        <v>808</v>
      </c>
      <c r="H253" s="95" t="s">
        <v>45</v>
      </c>
    </row>
    <row r="254" spans="1:8" x14ac:dyDescent="0.25">
      <c r="A254" s="43" t="s">
        <v>148</v>
      </c>
      <c r="B254" s="28" t="s">
        <v>150</v>
      </c>
      <c r="C254" s="23" t="s">
        <v>3193</v>
      </c>
      <c r="D254" s="66" t="s">
        <v>3263</v>
      </c>
      <c r="E254" s="38">
        <v>44726</v>
      </c>
      <c r="F254" s="91">
        <v>79425</v>
      </c>
      <c r="G254" s="95" t="s">
        <v>153</v>
      </c>
      <c r="H254" s="95" t="s">
        <v>45</v>
      </c>
    </row>
    <row r="255" spans="1:8" x14ac:dyDescent="0.25">
      <c r="A255" s="43" t="s">
        <v>82</v>
      </c>
      <c r="B255" s="28" t="s">
        <v>4169</v>
      </c>
      <c r="C255" s="23" t="s">
        <v>3196</v>
      </c>
      <c r="D255" s="66" t="s">
        <v>3267</v>
      </c>
      <c r="E255" s="38">
        <v>44740</v>
      </c>
      <c r="F255" s="91">
        <v>73500</v>
      </c>
      <c r="G255" s="95" t="s">
        <v>87</v>
      </c>
      <c r="H255" s="95" t="s">
        <v>45</v>
      </c>
    </row>
    <row r="256" spans="1:8" x14ac:dyDescent="0.25">
      <c r="A256" s="43" t="s">
        <v>287</v>
      </c>
      <c r="B256" s="28" t="s">
        <v>289</v>
      </c>
      <c r="C256" s="23" t="s">
        <v>3194</v>
      </c>
      <c r="D256" s="66" t="s">
        <v>3263</v>
      </c>
      <c r="E256" s="38">
        <v>44734</v>
      </c>
      <c r="F256" s="91">
        <v>7300</v>
      </c>
      <c r="G256" s="95" t="s">
        <v>291</v>
      </c>
      <c r="H256" s="95" t="s">
        <v>3195</v>
      </c>
    </row>
    <row r="257" spans="1:8" x14ac:dyDescent="0.25">
      <c r="A257" s="43" t="s">
        <v>940</v>
      </c>
      <c r="B257" s="28" t="s">
        <v>941</v>
      </c>
      <c r="C257" s="23" t="s">
        <v>3197</v>
      </c>
      <c r="D257" s="66" t="s">
        <v>3264</v>
      </c>
      <c r="E257" s="38">
        <v>44755</v>
      </c>
      <c r="F257" s="91">
        <v>304200</v>
      </c>
      <c r="G257" s="95" t="s">
        <v>3190</v>
      </c>
      <c r="H257" s="95" t="s">
        <v>45</v>
      </c>
    </row>
    <row r="258" spans="1:8" x14ac:dyDescent="0.25">
      <c r="A258" s="43" t="s">
        <v>592</v>
      </c>
      <c r="B258" s="28" t="s">
        <v>594</v>
      </c>
      <c r="C258" s="23" t="s">
        <v>3107</v>
      </c>
      <c r="D258" s="66" t="s">
        <v>3267</v>
      </c>
      <c r="E258" s="38">
        <v>44734</v>
      </c>
      <c r="F258" s="91" t="s">
        <v>286</v>
      </c>
      <c r="G258" s="95" t="s">
        <v>596</v>
      </c>
      <c r="H258" s="95" t="s">
        <v>45</v>
      </c>
    </row>
    <row r="259" spans="1:8" x14ac:dyDescent="0.25">
      <c r="A259" s="43" t="s">
        <v>749</v>
      </c>
      <c r="B259" s="28" t="s">
        <v>3954</v>
      </c>
      <c r="C259" s="23" t="s">
        <v>3201</v>
      </c>
      <c r="D259" s="66" t="s">
        <v>3266</v>
      </c>
      <c r="E259" s="38">
        <v>44791</v>
      </c>
      <c r="F259" s="91">
        <v>10339.379999999999</v>
      </c>
      <c r="G259" s="95" t="s">
        <v>752</v>
      </c>
      <c r="H259" s="95" t="s">
        <v>45</v>
      </c>
    </row>
    <row r="260" spans="1:8" x14ac:dyDescent="0.25">
      <c r="A260" s="43" t="s">
        <v>732</v>
      </c>
      <c r="B260" s="28" t="s">
        <v>733</v>
      </c>
      <c r="C260" s="23" t="s">
        <v>3183</v>
      </c>
      <c r="D260" s="66" t="s">
        <v>3267</v>
      </c>
      <c r="E260" s="38">
        <v>44734</v>
      </c>
      <c r="F260" s="91">
        <v>3000</v>
      </c>
      <c r="G260" s="95" t="s">
        <v>735</v>
      </c>
      <c r="H260" s="95" t="s">
        <v>3184</v>
      </c>
    </row>
    <row r="261" spans="1:8" x14ac:dyDescent="0.25">
      <c r="A261" s="43" t="s">
        <v>304</v>
      </c>
      <c r="B261" s="28" t="s">
        <v>306</v>
      </c>
      <c r="C261" s="23" t="s">
        <v>3200</v>
      </c>
      <c r="D261" s="66" t="s">
        <v>3264</v>
      </c>
      <c r="E261" s="38">
        <v>44771</v>
      </c>
      <c r="F261" s="91" t="s">
        <v>286</v>
      </c>
      <c r="G261" s="95" t="s">
        <v>308</v>
      </c>
      <c r="H261" s="95" t="s">
        <v>45</v>
      </c>
    </row>
    <row r="262" spans="1:8" x14ac:dyDescent="0.25">
      <c r="A262" s="43" t="s">
        <v>235</v>
      </c>
      <c r="B262" s="28" t="s">
        <v>3926</v>
      </c>
      <c r="C262" s="23" t="s">
        <v>3199</v>
      </c>
      <c r="D262" s="66" t="s">
        <v>3263</v>
      </c>
      <c r="E262" s="38">
        <v>44764</v>
      </c>
      <c r="F262" s="91">
        <v>245913</v>
      </c>
      <c r="G262" s="95" t="s">
        <v>239</v>
      </c>
      <c r="H262" s="95" t="s">
        <v>45</v>
      </c>
    </row>
    <row r="263" spans="1:8" x14ac:dyDescent="0.25">
      <c r="A263" s="43" t="s">
        <v>756</v>
      </c>
      <c r="B263" s="28" t="s">
        <v>3955</v>
      </c>
      <c r="C263" s="23" t="s">
        <v>3205</v>
      </c>
      <c r="D263" s="66" t="s">
        <v>3266</v>
      </c>
      <c r="E263" s="38">
        <v>44812</v>
      </c>
      <c r="F263" s="91">
        <v>12074.07</v>
      </c>
      <c r="G263" s="95" t="s">
        <v>759</v>
      </c>
      <c r="H263" s="95" t="s">
        <v>45</v>
      </c>
    </row>
    <row r="264" spans="1:8" x14ac:dyDescent="0.25">
      <c r="A264" s="43" t="s">
        <v>812</v>
      </c>
      <c r="B264" s="28" t="s">
        <v>3942</v>
      </c>
      <c r="C264" s="23" t="s">
        <v>3154</v>
      </c>
      <c r="D264" s="66" t="s">
        <v>3267</v>
      </c>
      <c r="E264" s="38">
        <v>44848</v>
      </c>
      <c r="F264" s="91">
        <v>15450</v>
      </c>
      <c r="G264" s="95" t="s">
        <v>815</v>
      </c>
      <c r="H264" s="95" t="s">
        <v>45</v>
      </c>
    </row>
    <row r="265" spans="1:8" x14ac:dyDescent="0.25">
      <c r="A265" s="43" t="s">
        <v>940</v>
      </c>
      <c r="B265" s="28" t="s">
        <v>941</v>
      </c>
      <c r="C265" s="23" t="s">
        <v>3128</v>
      </c>
      <c r="D265" s="66" t="s">
        <v>3264</v>
      </c>
      <c r="E265" s="38">
        <v>44720</v>
      </c>
      <c r="F265" s="91">
        <v>288600</v>
      </c>
      <c r="G265" s="95" t="s">
        <v>3190</v>
      </c>
      <c r="H265" s="95" t="s">
        <v>45</v>
      </c>
    </row>
    <row r="266" spans="1:8" x14ac:dyDescent="0.25">
      <c r="A266" s="43" t="s">
        <v>940</v>
      </c>
      <c r="B266" s="28" t="s">
        <v>941</v>
      </c>
      <c r="C266" s="23" t="s">
        <v>2928</v>
      </c>
      <c r="D266" s="66" t="s">
        <v>3265</v>
      </c>
      <c r="E266" s="38">
        <v>44755</v>
      </c>
      <c r="F266" s="91">
        <v>112067.89</v>
      </c>
      <c r="G266" s="95" t="s">
        <v>231</v>
      </c>
      <c r="H266" s="95" t="s">
        <v>45</v>
      </c>
    </row>
    <row r="267" spans="1:8" x14ac:dyDescent="0.25">
      <c r="A267" s="43" t="s">
        <v>772</v>
      </c>
      <c r="B267" s="28" t="s">
        <v>774</v>
      </c>
      <c r="C267" s="23" t="s">
        <v>3098</v>
      </c>
      <c r="D267" s="66" t="s">
        <v>3263</v>
      </c>
      <c r="E267" s="38">
        <v>44790</v>
      </c>
      <c r="F267" s="91">
        <v>26942</v>
      </c>
      <c r="G267" s="95" t="s">
        <v>776</v>
      </c>
      <c r="H267" s="95" t="s">
        <v>45</v>
      </c>
    </row>
    <row r="268" spans="1:8" x14ac:dyDescent="0.25">
      <c r="A268" s="43" t="s">
        <v>304</v>
      </c>
      <c r="B268" s="28" t="s">
        <v>306</v>
      </c>
      <c r="C268" s="23" t="s">
        <v>3202</v>
      </c>
      <c r="D268" s="66" t="s">
        <v>3264</v>
      </c>
      <c r="E268" s="38">
        <v>44798</v>
      </c>
      <c r="F268" s="91" t="s">
        <v>286</v>
      </c>
      <c r="G268" s="95" t="s">
        <v>308</v>
      </c>
      <c r="H268" s="95" t="s">
        <v>45</v>
      </c>
    </row>
    <row r="269" spans="1:8" x14ac:dyDescent="0.25">
      <c r="A269" s="43" t="s">
        <v>227</v>
      </c>
      <c r="B269" s="28" t="s">
        <v>3925</v>
      </c>
      <c r="C269" s="23" t="s">
        <v>3207</v>
      </c>
      <c r="D269" s="66" t="s">
        <v>3266</v>
      </c>
      <c r="E269" s="38">
        <v>44825</v>
      </c>
      <c r="F269" s="91">
        <v>286621</v>
      </c>
      <c r="G269" s="95" t="s">
        <v>231</v>
      </c>
      <c r="H269" s="95" t="s">
        <v>45</v>
      </c>
    </row>
    <row r="270" spans="1:8" x14ac:dyDescent="0.25">
      <c r="A270" s="43" t="s">
        <v>836</v>
      </c>
      <c r="B270" s="28" t="s">
        <v>838</v>
      </c>
      <c r="C270" s="23" t="s">
        <v>3208</v>
      </c>
      <c r="D270" s="66" t="s">
        <v>3266</v>
      </c>
      <c r="E270" s="38">
        <v>44833</v>
      </c>
      <c r="F270" s="91">
        <v>0</v>
      </c>
      <c r="G270" s="95" t="s">
        <v>3124</v>
      </c>
      <c r="H270" s="95" t="s">
        <v>45</v>
      </c>
    </row>
    <row r="271" spans="1:8" x14ac:dyDescent="0.25">
      <c r="A271" s="43" t="s">
        <v>607</v>
      </c>
      <c r="B271" s="28" t="s">
        <v>609</v>
      </c>
      <c r="C271" s="23" t="s">
        <v>3206</v>
      </c>
      <c r="D271" s="66" t="s">
        <v>3264</v>
      </c>
      <c r="E271" s="38">
        <v>44812</v>
      </c>
      <c r="F271" s="91">
        <v>113607.63</v>
      </c>
      <c r="G271" s="95" t="s">
        <v>2896</v>
      </c>
      <c r="H271" s="95" t="s">
        <v>45</v>
      </c>
    </row>
    <row r="272" spans="1:8" x14ac:dyDescent="0.25">
      <c r="A272" s="43" t="s">
        <v>749</v>
      </c>
      <c r="B272" s="28" t="s">
        <v>3954</v>
      </c>
      <c r="C272" s="23" t="s">
        <v>3209</v>
      </c>
      <c r="D272" s="66" t="s">
        <v>3263</v>
      </c>
      <c r="E272" s="38">
        <v>44839</v>
      </c>
      <c r="F272" s="91">
        <v>10339.379999999999</v>
      </c>
      <c r="G272" s="95" t="s">
        <v>752</v>
      </c>
      <c r="H272" s="95" t="s">
        <v>45</v>
      </c>
    </row>
    <row r="273" spans="1:8" x14ac:dyDescent="0.25">
      <c r="A273" s="43" t="s">
        <v>434</v>
      </c>
      <c r="B273" s="28" t="s">
        <v>436</v>
      </c>
      <c r="C273" s="23" t="s">
        <v>3214</v>
      </c>
      <c r="D273" s="66" t="s">
        <v>3263</v>
      </c>
      <c r="E273" s="38">
        <v>44851</v>
      </c>
      <c r="F273" s="91">
        <v>3304.6</v>
      </c>
      <c r="G273" s="95" t="s">
        <v>438</v>
      </c>
      <c r="H273" s="95" t="s">
        <v>45</v>
      </c>
    </row>
    <row r="274" spans="1:8" x14ac:dyDescent="0.25">
      <c r="A274" s="43" t="s">
        <v>287</v>
      </c>
      <c r="B274" s="28" t="s">
        <v>289</v>
      </c>
      <c r="C274" s="23" t="s">
        <v>3210</v>
      </c>
      <c r="D274" s="66" t="s">
        <v>3267</v>
      </c>
      <c r="E274" s="38">
        <v>44839</v>
      </c>
      <c r="F274" s="91">
        <v>11000</v>
      </c>
      <c r="G274" s="95" t="s">
        <v>291</v>
      </c>
      <c r="H274" s="95" t="s">
        <v>3211</v>
      </c>
    </row>
    <row r="275" spans="1:8" x14ac:dyDescent="0.25">
      <c r="A275" s="43" t="s">
        <v>304</v>
      </c>
      <c r="B275" s="28" t="s">
        <v>306</v>
      </c>
      <c r="C275" s="23" t="s">
        <v>3220</v>
      </c>
      <c r="D275" s="66" t="s">
        <v>3265</v>
      </c>
      <c r="E275" s="38">
        <v>44886</v>
      </c>
      <c r="F275" s="91">
        <v>718694</v>
      </c>
      <c r="G275" s="95" t="s">
        <v>308</v>
      </c>
      <c r="H275" s="95" t="s">
        <v>45</v>
      </c>
    </row>
    <row r="276" spans="1:8" x14ac:dyDescent="0.25">
      <c r="A276" s="43" t="s">
        <v>756</v>
      </c>
      <c r="B276" s="28" t="s">
        <v>3955</v>
      </c>
      <c r="C276" s="23" t="s">
        <v>3212</v>
      </c>
      <c r="D276" s="66" t="s">
        <v>3266</v>
      </c>
      <c r="E276" s="38">
        <v>44839</v>
      </c>
      <c r="F276" s="91">
        <v>23496.45</v>
      </c>
      <c r="G276" s="95" t="s">
        <v>759</v>
      </c>
      <c r="H276" s="95" t="s">
        <v>45</v>
      </c>
    </row>
    <row r="277" spans="1:8" x14ac:dyDescent="0.25">
      <c r="A277" s="43" t="s">
        <v>158</v>
      </c>
      <c r="B277" s="28" t="s">
        <v>160</v>
      </c>
      <c r="C277" s="23" t="s">
        <v>3213</v>
      </c>
      <c r="D277" s="66" t="s">
        <v>3263</v>
      </c>
      <c r="E277" s="38">
        <v>44839</v>
      </c>
      <c r="F277" s="91">
        <v>20747.54</v>
      </c>
      <c r="G277" s="95" t="s">
        <v>163</v>
      </c>
      <c r="H277" s="95" t="s">
        <v>45</v>
      </c>
    </row>
    <row r="278" spans="1:8" x14ac:dyDescent="0.25">
      <c r="A278" s="43" t="s">
        <v>836</v>
      </c>
      <c r="B278" s="28" t="s">
        <v>838</v>
      </c>
      <c r="C278" s="23" t="s">
        <v>3215</v>
      </c>
      <c r="D278" s="66" t="s">
        <v>3266</v>
      </c>
      <c r="E278" s="38">
        <v>44851</v>
      </c>
      <c r="F278" s="91">
        <v>5866.91</v>
      </c>
      <c r="G278" s="95" t="s">
        <v>3124</v>
      </c>
      <c r="H278" s="95" t="s">
        <v>45</v>
      </c>
    </row>
    <row r="279" spans="1:8" x14ac:dyDescent="0.25">
      <c r="A279" s="43" t="s">
        <v>227</v>
      </c>
      <c r="B279" s="28" t="s">
        <v>3925</v>
      </c>
      <c r="C279" s="23" t="s">
        <v>3216</v>
      </c>
      <c r="D279" s="66" t="s">
        <v>3263</v>
      </c>
      <c r="E279" s="38">
        <v>44861</v>
      </c>
      <c r="F279" s="91">
        <v>286621</v>
      </c>
      <c r="G279" s="95" t="s">
        <v>231</v>
      </c>
      <c r="H279" s="95" t="s">
        <v>45</v>
      </c>
    </row>
    <row r="280" spans="1:8" x14ac:dyDescent="0.25">
      <c r="A280" s="43" t="s">
        <v>260</v>
      </c>
      <c r="B280" s="28" t="s">
        <v>3927</v>
      </c>
      <c r="C280" s="23" t="s">
        <v>3218</v>
      </c>
      <c r="D280" s="66" t="s">
        <v>3263</v>
      </c>
      <c r="E280" s="38">
        <v>44872</v>
      </c>
      <c r="F280" s="91">
        <v>2089.61</v>
      </c>
      <c r="G280" s="95" t="s">
        <v>263</v>
      </c>
      <c r="H280" s="95" t="s">
        <v>45</v>
      </c>
    </row>
    <row r="281" spans="1:8" x14ac:dyDescent="0.25">
      <c r="A281" s="43" t="s">
        <v>260</v>
      </c>
      <c r="B281" s="28" t="s">
        <v>3927</v>
      </c>
      <c r="C281" s="23" t="s">
        <v>3219</v>
      </c>
      <c r="D281" s="66" t="s">
        <v>3263</v>
      </c>
      <c r="E281" s="38">
        <v>44872</v>
      </c>
      <c r="F281" s="91">
        <v>268107.28000000003</v>
      </c>
      <c r="G281" s="95" t="s">
        <v>263</v>
      </c>
      <c r="H281" s="95" t="s">
        <v>45</v>
      </c>
    </row>
    <row r="282" spans="1:8" x14ac:dyDescent="0.25">
      <c r="A282" s="43" t="s">
        <v>756</v>
      </c>
      <c r="B282" s="28" t="s">
        <v>3955</v>
      </c>
      <c r="C282" s="23" t="s">
        <v>3221</v>
      </c>
      <c r="D282" s="66" t="s">
        <v>3266</v>
      </c>
      <c r="E282" s="38">
        <v>44896</v>
      </c>
      <c r="F282" s="91">
        <v>89700</v>
      </c>
      <c r="G282" s="95" t="s">
        <v>759</v>
      </c>
      <c r="H282" s="95" t="s">
        <v>45</v>
      </c>
    </row>
    <row r="283" spans="1:8" x14ac:dyDescent="0.25">
      <c r="A283" s="43" t="s">
        <v>772</v>
      </c>
      <c r="B283" s="28" t="s">
        <v>774</v>
      </c>
      <c r="C283" s="23" t="s">
        <v>3222</v>
      </c>
      <c r="D283" s="66" t="s">
        <v>3263</v>
      </c>
      <c r="E283" s="38">
        <v>44909</v>
      </c>
      <c r="F283" s="91">
        <v>595</v>
      </c>
      <c r="G283" s="95" t="s">
        <v>776</v>
      </c>
      <c r="H283" s="95" t="s">
        <v>45</v>
      </c>
    </row>
    <row r="284" spans="1:8" x14ac:dyDescent="0.25">
      <c r="A284" s="43" t="s">
        <v>576</v>
      </c>
      <c r="B284" s="28" t="s">
        <v>578</v>
      </c>
      <c r="C284" s="23" t="s">
        <v>3228</v>
      </c>
      <c r="D284" s="66" t="s">
        <v>3264</v>
      </c>
      <c r="E284" s="38">
        <v>44945</v>
      </c>
      <c r="F284" s="91" t="s">
        <v>286</v>
      </c>
      <c r="G284" s="95" t="s">
        <v>3229</v>
      </c>
      <c r="H284" s="95" t="s">
        <v>45</v>
      </c>
    </row>
    <row r="285" spans="1:8" x14ac:dyDescent="0.25">
      <c r="A285" s="43" t="s">
        <v>638</v>
      </c>
      <c r="B285" s="28" t="s">
        <v>3933</v>
      </c>
      <c r="C285" s="23" t="s">
        <v>3232</v>
      </c>
      <c r="D285" s="66" t="s">
        <v>3267</v>
      </c>
      <c r="E285" s="38">
        <v>44957</v>
      </c>
      <c r="F285" s="91" t="s">
        <v>286</v>
      </c>
      <c r="G285" s="95" t="s">
        <v>641</v>
      </c>
      <c r="H285" s="95" t="s">
        <v>45</v>
      </c>
    </row>
    <row r="286" spans="1:8" x14ac:dyDescent="0.25">
      <c r="A286" s="43" t="s">
        <v>304</v>
      </c>
      <c r="B286" s="28" t="s">
        <v>306</v>
      </c>
      <c r="C286" s="23" t="s">
        <v>3223</v>
      </c>
      <c r="D286" s="66" t="s">
        <v>3263</v>
      </c>
      <c r="E286" s="38">
        <v>44921</v>
      </c>
      <c r="F286" s="91">
        <v>718694</v>
      </c>
      <c r="G286" s="95" t="s">
        <v>308</v>
      </c>
      <c r="H286" s="95" t="s">
        <v>45</v>
      </c>
    </row>
    <row r="287" spans="1:8" x14ac:dyDescent="0.25">
      <c r="A287" s="43" t="s">
        <v>756</v>
      </c>
      <c r="B287" s="28" t="s">
        <v>3955</v>
      </c>
      <c r="C287" s="23" t="s">
        <v>3237</v>
      </c>
      <c r="D287" s="66" t="s">
        <v>3267</v>
      </c>
      <c r="E287" s="38">
        <v>44985</v>
      </c>
      <c r="F287" s="91" t="s">
        <v>286</v>
      </c>
      <c r="G287" s="95" t="s">
        <v>759</v>
      </c>
      <c r="H287" s="95" t="s">
        <v>45</v>
      </c>
    </row>
    <row r="288" spans="1:8" x14ac:dyDescent="0.25">
      <c r="A288" s="43" t="s">
        <v>851</v>
      </c>
      <c r="B288" s="28" t="s">
        <v>3944</v>
      </c>
      <c r="C288" s="23" t="s">
        <v>3233</v>
      </c>
      <c r="D288" s="66" t="s">
        <v>3267</v>
      </c>
      <c r="E288" s="38">
        <v>44957</v>
      </c>
      <c r="F288" s="91">
        <v>100191.63</v>
      </c>
      <c r="G288" s="95" t="s">
        <v>3234</v>
      </c>
      <c r="H288" s="95" t="s">
        <v>45</v>
      </c>
    </row>
    <row r="289" spans="1:8" x14ac:dyDescent="0.25">
      <c r="A289" s="43" t="s">
        <v>772</v>
      </c>
      <c r="B289" s="28" t="s">
        <v>774</v>
      </c>
      <c r="C289" s="23" t="s">
        <v>3123</v>
      </c>
      <c r="D289" s="66" t="s">
        <v>3267</v>
      </c>
      <c r="E289" s="38">
        <v>45006</v>
      </c>
      <c r="F289" s="91" t="s">
        <v>286</v>
      </c>
      <c r="G289" s="95" t="s">
        <v>776</v>
      </c>
      <c r="H289" s="95" t="s">
        <v>3240</v>
      </c>
    </row>
    <row r="290" spans="1:8" x14ac:dyDescent="0.25">
      <c r="A290" s="43" t="s">
        <v>732</v>
      </c>
      <c r="B290" s="28" t="s">
        <v>733</v>
      </c>
      <c r="C290" s="23" t="s">
        <v>3256</v>
      </c>
      <c r="D290" s="66" t="s">
        <v>3263</v>
      </c>
      <c r="E290" s="38">
        <v>45058</v>
      </c>
      <c r="F290" s="91">
        <v>167092.57999999999</v>
      </c>
      <c r="G290" s="95" t="s">
        <v>735</v>
      </c>
      <c r="H290" s="95" t="s">
        <v>45</v>
      </c>
    </row>
    <row r="291" spans="1:8" x14ac:dyDescent="0.25">
      <c r="A291" s="43" t="s">
        <v>798</v>
      </c>
      <c r="B291" s="28" t="s">
        <v>3940</v>
      </c>
      <c r="C291" s="23" t="s">
        <v>3238</v>
      </c>
      <c r="D291" s="66" t="s">
        <v>3266</v>
      </c>
      <c r="E291" s="38">
        <v>44985</v>
      </c>
      <c r="F291" s="91">
        <v>167092.57999999999</v>
      </c>
      <c r="G291" s="95" t="s">
        <v>800</v>
      </c>
      <c r="H291" s="95" t="s">
        <v>45</v>
      </c>
    </row>
    <row r="292" spans="1:8" x14ac:dyDescent="0.25">
      <c r="A292" s="43" t="s">
        <v>701</v>
      </c>
      <c r="B292" s="28" t="s">
        <v>3937</v>
      </c>
      <c r="C292" s="23" t="s">
        <v>3114</v>
      </c>
      <c r="D292" s="66" t="s">
        <v>3266</v>
      </c>
      <c r="E292" s="38">
        <v>44985</v>
      </c>
      <c r="F292" s="91">
        <v>-1840.43</v>
      </c>
      <c r="G292" s="95" t="s">
        <v>3231</v>
      </c>
      <c r="H292" s="95" t="s">
        <v>45</v>
      </c>
    </row>
    <row r="293" spans="1:8" x14ac:dyDescent="0.25">
      <c r="A293" s="43" t="s">
        <v>812</v>
      </c>
      <c r="B293" s="28" t="s">
        <v>3942</v>
      </c>
      <c r="C293" s="23" t="s">
        <v>3239</v>
      </c>
      <c r="D293" s="66" t="s">
        <v>3267</v>
      </c>
      <c r="E293" s="38">
        <v>44985</v>
      </c>
      <c r="F293" s="91" t="s">
        <v>286</v>
      </c>
      <c r="G293" s="95" t="s">
        <v>815</v>
      </c>
      <c r="H293" s="95" t="s">
        <v>45</v>
      </c>
    </row>
    <row r="294" spans="1:8" x14ac:dyDescent="0.25">
      <c r="A294" s="43" t="s">
        <v>82</v>
      </c>
      <c r="B294" s="28" t="s">
        <v>4169</v>
      </c>
      <c r="C294" s="23" t="s">
        <v>3257</v>
      </c>
      <c r="D294" s="66" t="s">
        <v>3264</v>
      </c>
      <c r="E294" s="38">
        <v>45061</v>
      </c>
      <c r="F294" s="91" t="s">
        <v>286</v>
      </c>
      <c r="G294" s="95" t="s">
        <v>87</v>
      </c>
      <c r="H294" s="95" t="s">
        <v>45</v>
      </c>
    </row>
    <row r="295" spans="1:8" x14ac:dyDescent="0.25">
      <c r="A295" s="43" t="s">
        <v>919</v>
      </c>
      <c r="B295" s="28" t="s">
        <v>3950</v>
      </c>
      <c r="C295" s="23" t="s">
        <v>3250</v>
      </c>
      <c r="D295" s="66" t="s">
        <v>3264</v>
      </c>
      <c r="E295" s="38">
        <v>45044</v>
      </c>
      <c r="F295" s="91" t="s">
        <v>286</v>
      </c>
      <c r="G295" s="95" t="s">
        <v>922</v>
      </c>
      <c r="H295" s="95" t="s">
        <v>3251</v>
      </c>
    </row>
    <row r="296" spans="1:8" x14ac:dyDescent="0.25">
      <c r="A296" s="43" t="s">
        <v>701</v>
      </c>
      <c r="B296" s="28" t="s">
        <v>3937</v>
      </c>
      <c r="C296" s="23" t="s">
        <v>3254</v>
      </c>
      <c r="D296" s="66" t="s">
        <v>3267</v>
      </c>
      <c r="E296" s="38">
        <v>45057</v>
      </c>
      <c r="F296" s="91" t="s">
        <v>286</v>
      </c>
      <c r="G296" s="95" t="s">
        <v>3231</v>
      </c>
      <c r="H296" s="95" t="s">
        <v>3255</v>
      </c>
    </row>
    <row r="297" spans="1:8" x14ac:dyDescent="0.25">
      <c r="A297" s="43" t="s">
        <v>554</v>
      </c>
      <c r="B297" s="28" t="s">
        <v>4141</v>
      </c>
      <c r="C297" s="23" t="s">
        <v>3241</v>
      </c>
      <c r="D297" s="66" t="s">
        <v>3265</v>
      </c>
      <c r="E297" s="38">
        <v>45015</v>
      </c>
      <c r="F297" s="91">
        <v>429642.25</v>
      </c>
      <c r="G297" s="95" t="s">
        <v>558</v>
      </c>
      <c r="H297" s="95" t="s">
        <v>3242</v>
      </c>
    </row>
    <row r="298" spans="1:8" x14ac:dyDescent="0.25">
      <c r="A298" s="43" t="s">
        <v>756</v>
      </c>
      <c r="B298" s="28" t="s">
        <v>3955</v>
      </c>
      <c r="C298" s="23" t="s">
        <v>3225</v>
      </c>
      <c r="D298" s="66" t="s">
        <v>3267</v>
      </c>
      <c r="E298" s="38">
        <v>44942</v>
      </c>
      <c r="F298" s="91">
        <v>0</v>
      </c>
      <c r="G298" s="95" t="s">
        <v>759</v>
      </c>
      <c r="H298" s="95" t="s">
        <v>45</v>
      </c>
    </row>
    <row r="299" spans="1:8" x14ac:dyDescent="0.25">
      <c r="A299" s="43" t="s">
        <v>442</v>
      </c>
      <c r="B299" s="28" t="s">
        <v>444</v>
      </c>
      <c r="C299" s="23" t="s">
        <v>3086</v>
      </c>
      <c r="D299" s="66" t="s">
        <v>3264</v>
      </c>
      <c r="E299" s="38">
        <v>45085</v>
      </c>
      <c r="F299" s="91" t="s">
        <v>286</v>
      </c>
      <c r="G299" s="95" t="s">
        <v>446</v>
      </c>
      <c r="H299" s="95" t="s">
        <v>45</v>
      </c>
    </row>
    <row r="300" spans="1:8" x14ac:dyDescent="0.25">
      <c r="A300" s="43" t="s">
        <v>926</v>
      </c>
      <c r="B300" s="28" t="s">
        <v>3953</v>
      </c>
      <c r="C300" s="23" t="s">
        <v>3224</v>
      </c>
      <c r="D300" s="66" t="s">
        <v>3267</v>
      </c>
      <c r="E300" s="38">
        <v>44921</v>
      </c>
      <c r="F300" s="91">
        <v>0</v>
      </c>
      <c r="G300" s="95" t="s">
        <v>99</v>
      </c>
      <c r="H300" s="95" t="s">
        <v>45</v>
      </c>
    </row>
    <row r="301" spans="1:8" x14ac:dyDescent="0.25">
      <c r="A301" s="43" t="s">
        <v>158</v>
      </c>
      <c r="B301" s="28" t="s">
        <v>160</v>
      </c>
      <c r="C301" s="23" t="s">
        <v>3244</v>
      </c>
      <c r="D301" s="66" t="s">
        <v>3263</v>
      </c>
      <c r="E301" s="38">
        <v>45034</v>
      </c>
      <c r="F301" s="91">
        <v>74972.960000000006</v>
      </c>
      <c r="G301" s="95" t="s">
        <v>163</v>
      </c>
      <c r="H301" s="95" t="s">
        <v>3245</v>
      </c>
    </row>
    <row r="302" spans="1:8" x14ac:dyDescent="0.25">
      <c r="A302" s="43" t="s">
        <v>638</v>
      </c>
      <c r="B302" s="28" t="s">
        <v>3933</v>
      </c>
      <c r="C302" s="23" t="s">
        <v>3117</v>
      </c>
      <c r="D302" s="66" t="s">
        <v>3267</v>
      </c>
      <c r="E302" s="38">
        <v>45054</v>
      </c>
      <c r="F302" s="91" t="s">
        <v>286</v>
      </c>
      <c r="G302" s="95" t="s">
        <v>641</v>
      </c>
      <c r="H302" s="95" t="s">
        <v>3253</v>
      </c>
    </row>
    <row r="303" spans="1:8" x14ac:dyDescent="0.25">
      <c r="A303" s="43" t="s">
        <v>701</v>
      </c>
      <c r="B303" s="28" t="s">
        <v>3937</v>
      </c>
      <c r="C303" s="23" t="s">
        <v>3230</v>
      </c>
      <c r="D303" s="66" t="s">
        <v>3266</v>
      </c>
      <c r="E303" s="38">
        <v>44951</v>
      </c>
      <c r="F303" s="91">
        <v>-1840.43</v>
      </c>
      <c r="G303" s="95" t="s">
        <v>3231</v>
      </c>
      <c r="H303" s="95" t="s">
        <v>45</v>
      </c>
    </row>
    <row r="304" spans="1:8" x14ac:dyDescent="0.25">
      <c r="A304" s="43" t="s">
        <v>912</v>
      </c>
      <c r="B304" s="28" t="s">
        <v>3949</v>
      </c>
      <c r="C304" s="23" t="s">
        <v>3074</v>
      </c>
      <c r="D304" s="66" t="s">
        <v>3264</v>
      </c>
      <c r="E304" s="38">
        <v>45044</v>
      </c>
      <c r="F304" s="91" t="s">
        <v>286</v>
      </c>
      <c r="G304" s="95" t="s">
        <v>915</v>
      </c>
      <c r="H304" s="95" t="s">
        <v>3252</v>
      </c>
    </row>
    <row r="305" spans="1:8" x14ac:dyDescent="0.25">
      <c r="A305" s="43" t="s">
        <v>812</v>
      </c>
      <c r="B305" s="28" t="s">
        <v>3942</v>
      </c>
      <c r="C305" s="23" t="s">
        <v>3173</v>
      </c>
      <c r="D305" s="66" t="s">
        <v>3267</v>
      </c>
      <c r="E305" s="38">
        <v>44952</v>
      </c>
      <c r="F305" s="91">
        <v>0</v>
      </c>
      <c r="G305" s="95" t="s">
        <v>815</v>
      </c>
      <c r="H305" s="95" t="s">
        <v>45</v>
      </c>
    </row>
    <row r="306" spans="1:8" x14ac:dyDescent="0.25">
      <c r="A306" s="43" t="s">
        <v>812</v>
      </c>
      <c r="B306" s="28" t="s">
        <v>3942</v>
      </c>
      <c r="C306" s="23" t="s">
        <v>3217</v>
      </c>
      <c r="D306" s="66" t="s">
        <v>3264</v>
      </c>
      <c r="E306" s="38">
        <v>44869</v>
      </c>
      <c r="F306" s="91" t="s">
        <v>286</v>
      </c>
      <c r="G306" s="95" t="s">
        <v>815</v>
      </c>
      <c r="H306" s="95" t="s">
        <v>45</v>
      </c>
    </row>
    <row r="307" spans="1:8" x14ac:dyDescent="0.25">
      <c r="A307" s="43" t="s">
        <v>148</v>
      </c>
      <c r="B307" s="28" t="s">
        <v>150</v>
      </c>
      <c r="C307" s="23" t="s">
        <v>3235</v>
      </c>
      <c r="D307" s="66" t="s">
        <v>3266</v>
      </c>
      <c r="E307" s="38">
        <v>44967</v>
      </c>
      <c r="F307" s="91">
        <v>0</v>
      </c>
      <c r="G307" s="95" t="s">
        <v>153</v>
      </c>
      <c r="H307" s="95" t="s">
        <v>45</v>
      </c>
    </row>
    <row r="308" spans="1:8" x14ac:dyDescent="0.25">
      <c r="A308" s="43" t="s">
        <v>357</v>
      </c>
      <c r="B308" s="28" t="s">
        <v>359</v>
      </c>
      <c r="C308" s="23" t="s">
        <v>3236</v>
      </c>
      <c r="D308" s="66" t="s">
        <v>3264</v>
      </c>
      <c r="E308" s="38">
        <v>44971</v>
      </c>
      <c r="F308" s="91">
        <v>0</v>
      </c>
      <c r="G308" s="95" t="s">
        <v>362</v>
      </c>
      <c r="H308" s="95" t="s">
        <v>45</v>
      </c>
    </row>
    <row r="309" spans="1:8" x14ac:dyDescent="0.25">
      <c r="A309" s="43" t="s">
        <v>772</v>
      </c>
      <c r="B309" s="28" t="s">
        <v>774</v>
      </c>
      <c r="C309" s="23" t="s">
        <v>3248</v>
      </c>
      <c r="D309" s="66" t="s">
        <v>3267</v>
      </c>
      <c r="E309" s="38">
        <v>45044</v>
      </c>
      <c r="F309" s="91" t="s">
        <v>286</v>
      </c>
      <c r="G309" s="95" t="s">
        <v>776</v>
      </c>
      <c r="H309" s="95" t="s">
        <v>3249</v>
      </c>
    </row>
    <row r="310" spans="1:8" x14ac:dyDescent="0.25">
      <c r="A310" s="43" t="s">
        <v>732</v>
      </c>
      <c r="B310" s="28" t="s">
        <v>733</v>
      </c>
      <c r="C310" s="23" t="s">
        <v>3246</v>
      </c>
      <c r="D310" s="66" t="s">
        <v>3266</v>
      </c>
      <c r="E310" s="38">
        <v>45034</v>
      </c>
      <c r="F310" s="91">
        <v>107438</v>
      </c>
      <c r="G310" s="95" t="s">
        <v>735</v>
      </c>
      <c r="H310" s="95" t="s">
        <v>3247</v>
      </c>
    </row>
    <row r="311" spans="1:8" x14ac:dyDescent="0.25">
      <c r="A311" s="43" t="s">
        <v>607</v>
      </c>
      <c r="B311" s="28" t="s">
        <v>609</v>
      </c>
      <c r="C311" s="23" t="s">
        <v>3243</v>
      </c>
      <c r="D311" s="66" t="e">
        <v>#N/A</v>
      </c>
      <c r="E311" s="38">
        <v>45015</v>
      </c>
      <c r="F311" s="91">
        <v>0</v>
      </c>
      <c r="G311" s="95" t="s">
        <v>2896</v>
      </c>
      <c r="H311" s="95" t="s">
        <v>45</v>
      </c>
    </row>
    <row r="312" spans="1:8" x14ac:dyDescent="0.25">
      <c r="A312" s="43" t="s">
        <v>732</v>
      </c>
      <c r="B312" s="28" t="s">
        <v>733</v>
      </c>
      <c r="C312" s="23" t="s">
        <v>3013</v>
      </c>
      <c r="D312" s="66" t="s">
        <v>3263</v>
      </c>
      <c r="E312" s="38">
        <v>45068</v>
      </c>
      <c r="F312" s="91">
        <v>14390</v>
      </c>
      <c r="G312" s="95" t="s">
        <v>735</v>
      </c>
      <c r="H312" s="95" t="s">
        <v>3258</v>
      </c>
    </row>
    <row r="313" spans="1:8" x14ac:dyDescent="0.25">
      <c r="A313" s="43" t="s">
        <v>235</v>
      </c>
      <c r="B313" s="28" t="s">
        <v>3926</v>
      </c>
      <c r="C313" s="23" t="s">
        <v>3187</v>
      </c>
      <c r="D313" s="66" t="s">
        <v>3263</v>
      </c>
      <c r="E313" s="38">
        <v>44753</v>
      </c>
      <c r="F313" s="91">
        <v>180089</v>
      </c>
      <c r="G313" s="95" t="s">
        <v>239</v>
      </c>
      <c r="H313" s="95" t="s">
        <v>45</v>
      </c>
    </row>
    <row r="314" spans="1:8" x14ac:dyDescent="0.25">
      <c r="A314" s="43" t="s">
        <v>260</v>
      </c>
      <c r="B314" s="28" t="s">
        <v>3927</v>
      </c>
      <c r="C314" s="23" t="s">
        <v>3226</v>
      </c>
      <c r="D314" s="66" t="s">
        <v>3267</v>
      </c>
      <c r="E314" s="38">
        <v>44945</v>
      </c>
      <c r="F314" s="91" t="s">
        <v>286</v>
      </c>
      <c r="G314" s="95" t="s">
        <v>263</v>
      </c>
      <c r="H314" s="95" t="s">
        <v>45</v>
      </c>
    </row>
    <row r="315" spans="1:8" x14ac:dyDescent="0.25">
      <c r="A315" s="43" t="s">
        <v>287</v>
      </c>
      <c r="B315" s="28" t="s">
        <v>289</v>
      </c>
      <c r="C315" s="23" t="s">
        <v>3226</v>
      </c>
      <c r="D315" s="66" t="s">
        <v>3267</v>
      </c>
      <c r="E315" s="38">
        <v>44945</v>
      </c>
      <c r="F315" s="91" t="s">
        <v>286</v>
      </c>
      <c r="G315" s="95" t="s">
        <v>291</v>
      </c>
      <c r="H315" s="95" t="s">
        <v>45</v>
      </c>
    </row>
    <row r="316" spans="1:8" x14ac:dyDescent="0.25">
      <c r="A316" s="43" t="s">
        <v>304</v>
      </c>
      <c r="B316" s="28" t="s">
        <v>306</v>
      </c>
      <c r="C316" s="23" t="s">
        <v>3226</v>
      </c>
      <c r="D316" s="66" t="s">
        <v>3267</v>
      </c>
      <c r="E316" s="38">
        <v>44945</v>
      </c>
      <c r="F316" s="91" t="s">
        <v>286</v>
      </c>
      <c r="G316" s="95" t="s">
        <v>308</v>
      </c>
      <c r="H316" s="95" t="s">
        <v>45</v>
      </c>
    </row>
    <row r="317" spans="1:8" x14ac:dyDescent="0.25">
      <c r="A317" s="43" t="s">
        <v>332</v>
      </c>
      <c r="B317" s="28" t="s">
        <v>334</v>
      </c>
      <c r="C317" s="23" t="s">
        <v>3226</v>
      </c>
      <c r="D317" s="66" t="s">
        <v>3267</v>
      </c>
      <c r="E317" s="38">
        <v>44945</v>
      </c>
      <c r="F317" s="91" t="s">
        <v>286</v>
      </c>
      <c r="G317" s="95" t="s">
        <v>336</v>
      </c>
      <c r="H317" s="95" t="s">
        <v>45</v>
      </c>
    </row>
    <row r="318" spans="1:8" x14ac:dyDescent="0.25">
      <c r="A318" s="43" t="s">
        <v>468</v>
      </c>
      <c r="B318" s="28" t="s">
        <v>470</v>
      </c>
      <c r="C318" s="23" t="s">
        <v>3226</v>
      </c>
      <c r="D318" s="66" t="s">
        <v>3267</v>
      </c>
      <c r="E318" s="38">
        <v>44945</v>
      </c>
      <c r="F318" s="91" t="s">
        <v>286</v>
      </c>
      <c r="G318" s="95" t="s">
        <v>472</v>
      </c>
      <c r="H318" s="95" t="s">
        <v>45</v>
      </c>
    </row>
    <row r="319" spans="1:8" x14ac:dyDescent="0.25">
      <c r="A319" s="43" t="s">
        <v>547</v>
      </c>
      <c r="B319" s="28" t="s">
        <v>548</v>
      </c>
      <c r="C319" s="23" t="s">
        <v>3226</v>
      </c>
      <c r="D319" s="66" t="s">
        <v>3267</v>
      </c>
      <c r="E319" s="38">
        <v>44945</v>
      </c>
      <c r="F319" s="91" t="s">
        <v>286</v>
      </c>
      <c r="G319" s="95" t="s">
        <v>3227</v>
      </c>
      <c r="H319" s="95" t="s">
        <v>45</v>
      </c>
    </row>
    <row r="320" spans="1:8" x14ac:dyDescent="0.25">
      <c r="A320" s="43" t="s">
        <v>260</v>
      </c>
      <c r="B320" s="28" t="s">
        <v>3927</v>
      </c>
      <c r="C320" s="23" t="s">
        <v>3226</v>
      </c>
      <c r="D320" s="66" t="s">
        <v>3267</v>
      </c>
      <c r="E320" s="38">
        <v>44910</v>
      </c>
      <c r="F320" s="91" t="s">
        <v>286</v>
      </c>
      <c r="G320" s="95" t="s">
        <v>263</v>
      </c>
      <c r="H320" s="95" t="s">
        <v>45</v>
      </c>
    </row>
    <row r="321" spans="1:8" x14ac:dyDescent="0.25">
      <c r="A321" s="43" t="s">
        <v>304</v>
      </c>
      <c r="B321" s="28" t="s">
        <v>306</v>
      </c>
      <c r="C321" s="23" t="s">
        <v>3226</v>
      </c>
      <c r="D321" s="66" t="s">
        <v>3267</v>
      </c>
      <c r="E321" s="38">
        <v>44910</v>
      </c>
      <c r="F321" s="91" t="s">
        <v>286</v>
      </c>
      <c r="G321" s="95" t="s">
        <v>308</v>
      </c>
      <c r="H321" s="95" t="s">
        <v>45</v>
      </c>
    </row>
    <row r="322" spans="1:8" x14ac:dyDescent="0.25">
      <c r="A322" s="43" t="s">
        <v>374</v>
      </c>
      <c r="B322" s="28" t="s">
        <v>376</v>
      </c>
      <c r="C322" s="23" t="s">
        <v>3226</v>
      </c>
      <c r="D322" s="66" t="s">
        <v>3267</v>
      </c>
      <c r="E322" s="38">
        <v>44910</v>
      </c>
      <c r="F322" s="91" t="s">
        <v>286</v>
      </c>
      <c r="G322" s="95" t="s">
        <v>378</v>
      </c>
      <c r="H322" s="95" t="s">
        <v>45</v>
      </c>
    </row>
    <row r="323" spans="1:8" x14ac:dyDescent="0.25">
      <c r="A323" s="43" t="s">
        <v>209</v>
      </c>
      <c r="B323" s="28" t="s">
        <v>3924</v>
      </c>
      <c r="C323" s="23" t="s">
        <v>3226</v>
      </c>
      <c r="D323" s="66" t="s">
        <v>3267</v>
      </c>
      <c r="E323" s="38">
        <v>44910</v>
      </c>
      <c r="F323" s="91" t="s">
        <v>286</v>
      </c>
      <c r="G323" s="95" t="s">
        <v>213</v>
      </c>
      <c r="H323" s="95" t="s">
        <v>45</v>
      </c>
    </row>
    <row r="324" spans="1:8" x14ac:dyDescent="0.25">
      <c r="A324" s="43" t="s">
        <v>287</v>
      </c>
      <c r="B324" s="28" t="s">
        <v>289</v>
      </c>
      <c r="C324" s="23" t="s">
        <v>3226</v>
      </c>
      <c r="D324" s="66" t="s">
        <v>3267</v>
      </c>
      <c r="E324" s="38">
        <v>44910</v>
      </c>
      <c r="F324" s="91" t="s">
        <v>286</v>
      </c>
      <c r="G324" s="95" t="s">
        <v>291</v>
      </c>
      <c r="H324" s="95" t="s">
        <v>45</v>
      </c>
    </row>
    <row r="325" spans="1:8" x14ac:dyDescent="0.25">
      <c r="A325" s="43" t="s">
        <v>138</v>
      </c>
      <c r="B325" s="28" t="s">
        <v>140</v>
      </c>
      <c r="C325" s="23" t="s">
        <v>3226</v>
      </c>
      <c r="D325" s="66" t="s">
        <v>3267</v>
      </c>
      <c r="E325" s="38">
        <v>44910</v>
      </c>
      <c r="F325" s="91" t="s">
        <v>286</v>
      </c>
      <c r="G325" s="95" t="s">
        <v>143</v>
      </c>
      <c r="H325" s="95" t="s">
        <v>45</v>
      </c>
    </row>
    <row r="326" spans="1:8" x14ac:dyDescent="0.25">
      <c r="A326" s="43" t="s">
        <v>349</v>
      </c>
      <c r="B326" s="28" t="s">
        <v>351</v>
      </c>
      <c r="C326" s="23" t="s">
        <v>3226</v>
      </c>
      <c r="D326" s="66" t="s">
        <v>3267</v>
      </c>
      <c r="E326" s="38">
        <v>44910</v>
      </c>
      <c r="F326" s="91" t="s">
        <v>286</v>
      </c>
      <c r="G326" s="95" t="s">
        <v>353</v>
      </c>
      <c r="H326" s="95" t="s">
        <v>3259</v>
      </c>
    </row>
    <row r="327" spans="1:8" x14ac:dyDescent="0.25">
      <c r="A327" s="43" t="s">
        <v>756</v>
      </c>
      <c r="B327" s="28" t="s">
        <v>3955</v>
      </c>
      <c r="C327" s="23" t="s">
        <v>3226</v>
      </c>
      <c r="D327" s="66" t="s">
        <v>3267</v>
      </c>
      <c r="E327" s="38">
        <v>44910</v>
      </c>
      <c r="F327" s="91" t="s">
        <v>286</v>
      </c>
      <c r="G327" s="95" t="s">
        <v>759</v>
      </c>
      <c r="H327" s="95" t="s">
        <v>45</v>
      </c>
    </row>
    <row r="328" spans="1:8" x14ac:dyDescent="0.25">
      <c r="A328" s="43" t="s">
        <v>701</v>
      </c>
      <c r="B328" s="28" t="s">
        <v>3937</v>
      </c>
      <c r="C328" s="23" t="s">
        <v>3226</v>
      </c>
      <c r="D328" s="66" t="s">
        <v>3267</v>
      </c>
      <c r="E328" s="38">
        <v>44910</v>
      </c>
      <c r="F328" s="91" t="s">
        <v>286</v>
      </c>
      <c r="G328" s="95" t="s">
        <v>3231</v>
      </c>
      <c r="H328" s="95" t="s">
        <v>45</v>
      </c>
    </row>
    <row r="329" spans="1:8" x14ac:dyDescent="0.25">
      <c r="A329" s="43" t="s">
        <v>148</v>
      </c>
      <c r="B329" s="28" t="s">
        <v>150</v>
      </c>
      <c r="C329" s="23" t="s">
        <v>3226</v>
      </c>
      <c r="D329" s="66" t="s">
        <v>3267</v>
      </c>
      <c r="E329" s="38">
        <v>44910</v>
      </c>
      <c r="F329" s="91" t="s">
        <v>286</v>
      </c>
      <c r="G329" s="95" t="s">
        <v>153</v>
      </c>
      <c r="H329" s="95" t="s">
        <v>45</v>
      </c>
    </row>
    <row r="330" spans="1:8" x14ac:dyDescent="0.25">
      <c r="A330" s="43" t="s">
        <v>500</v>
      </c>
      <c r="B330" s="28" t="s">
        <v>502</v>
      </c>
      <c r="C330" s="23" t="s">
        <v>3226</v>
      </c>
      <c r="D330" s="66" t="s">
        <v>3267</v>
      </c>
      <c r="E330" s="38">
        <v>44910</v>
      </c>
      <c r="F330" s="91" t="s">
        <v>286</v>
      </c>
      <c r="G330" s="95" t="s">
        <v>504</v>
      </c>
      <c r="H330" s="95" t="s">
        <v>45</v>
      </c>
    </row>
    <row r="331" spans="1:8" x14ac:dyDescent="0.25">
      <c r="A331" s="43" t="s">
        <v>749</v>
      </c>
      <c r="B331" s="28" t="s">
        <v>3954</v>
      </c>
      <c r="C331" s="23" t="s">
        <v>3226</v>
      </c>
      <c r="D331" s="66" t="s">
        <v>3267</v>
      </c>
      <c r="E331" s="38">
        <v>44910</v>
      </c>
      <c r="F331" s="91" t="s">
        <v>286</v>
      </c>
      <c r="G331" s="95" t="s">
        <v>752</v>
      </c>
      <c r="H331" s="95" t="s">
        <v>45</v>
      </c>
    </row>
    <row r="332" spans="1:8" x14ac:dyDescent="0.25">
      <c r="A332" s="43" t="s">
        <v>851</v>
      </c>
      <c r="B332" s="28" t="s">
        <v>3944</v>
      </c>
      <c r="C332" s="23" t="s">
        <v>3226</v>
      </c>
      <c r="D332" s="66" t="s">
        <v>3267</v>
      </c>
      <c r="E332" s="38">
        <v>44910</v>
      </c>
      <c r="F332" s="91" t="s">
        <v>286</v>
      </c>
      <c r="G332" s="95" t="s">
        <v>3260</v>
      </c>
      <c r="H332" s="95" t="s">
        <v>45</v>
      </c>
    </row>
    <row r="333" spans="1:8" x14ac:dyDescent="0.25">
      <c r="A333" s="43" t="s">
        <v>615</v>
      </c>
      <c r="B333" s="28" t="s">
        <v>617</v>
      </c>
      <c r="C333" s="23" t="s">
        <v>3226</v>
      </c>
      <c r="D333" s="66" t="s">
        <v>3267</v>
      </c>
      <c r="E333" s="38">
        <v>44910</v>
      </c>
      <c r="F333" s="91" t="s">
        <v>286</v>
      </c>
      <c r="G333" s="95" t="s">
        <v>619</v>
      </c>
      <c r="H333" s="95" t="s">
        <v>45</v>
      </c>
    </row>
    <row r="334" spans="1:8" x14ac:dyDescent="0.25">
      <c r="A334" s="43" t="s">
        <v>645</v>
      </c>
      <c r="B334" s="28" t="s">
        <v>3934</v>
      </c>
      <c r="C334" s="23" t="s">
        <v>3226</v>
      </c>
      <c r="D334" s="66" t="s">
        <v>3267</v>
      </c>
      <c r="E334" s="38">
        <v>44910</v>
      </c>
      <c r="F334" s="91" t="s">
        <v>286</v>
      </c>
      <c r="G334" s="95" t="s">
        <v>649</v>
      </c>
      <c r="H334" s="95" t="s">
        <v>45</v>
      </c>
    </row>
    <row r="335" spans="1:8" x14ac:dyDescent="0.25">
      <c r="A335" s="43" t="s">
        <v>547</v>
      </c>
      <c r="B335" s="28" t="s">
        <v>548</v>
      </c>
      <c r="C335" s="23" t="s">
        <v>3226</v>
      </c>
      <c r="D335" s="66" t="s">
        <v>3267</v>
      </c>
      <c r="E335" s="38">
        <v>44910</v>
      </c>
      <c r="F335" s="91" t="s">
        <v>286</v>
      </c>
      <c r="G335" s="95" t="s">
        <v>3227</v>
      </c>
      <c r="H335" s="95" t="s">
        <v>45</v>
      </c>
    </row>
    <row r="336" spans="1:8" x14ac:dyDescent="0.25">
      <c r="A336" s="43" t="s">
        <v>296</v>
      </c>
      <c r="B336" s="28" t="s">
        <v>298</v>
      </c>
      <c r="C336" s="23" t="s">
        <v>3226</v>
      </c>
      <c r="D336" s="66" t="s">
        <v>3267</v>
      </c>
      <c r="E336" s="38">
        <v>44910</v>
      </c>
      <c r="F336" s="91" t="s">
        <v>286</v>
      </c>
      <c r="G336" s="95" t="s">
        <v>300</v>
      </c>
      <c r="H336" s="95" t="s">
        <v>45</v>
      </c>
    </row>
    <row r="337" spans="1:8" x14ac:dyDescent="0.25">
      <c r="A337" s="43" t="s">
        <v>531</v>
      </c>
      <c r="B337" s="28" t="s">
        <v>3929</v>
      </c>
      <c r="C337" s="23" t="s">
        <v>3226</v>
      </c>
      <c r="D337" s="66" t="s">
        <v>3267</v>
      </c>
      <c r="E337" s="38">
        <v>44910</v>
      </c>
      <c r="F337" s="91" t="s">
        <v>286</v>
      </c>
      <c r="G337" s="95" t="s">
        <v>534</v>
      </c>
      <c r="H337" s="95" t="s">
        <v>45</v>
      </c>
    </row>
    <row r="338" spans="1:8" x14ac:dyDescent="0.25">
      <c r="A338" s="43" t="s">
        <v>623</v>
      </c>
      <c r="B338" s="28" t="s">
        <v>3932</v>
      </c>
      <c r="C338" s="23" t="s">
        <v>3226</v>
      </c>
      <c r="D338" s="66" t="s">
        <v>3267</v>
      </c>
      <c r="E338" s="38">
        <v>44910</v>
      </c>
      <c r="F338" s="91" t="s">
        <v>286</v>
      </c>
      <c r="G338" s="95" t="s">
        <v>626</v>
      </c>
      <c r="H338" s="95" t="s">
        <v>45</v>
      </c>
    </row>
    <row r="339" spans="1:8" x14ac:dyDescent="0.25">
      <c r="A339" s="43" t="s">
        <v>332</v>
      </c>
      <c r="B339" s="28" t="s">
        <v>334</v>
      </c>
      <c r="C339" s="23" t="s">
        <v>3226</v>
      </c>
      <c r="D339" s="66" t="s">
        <v>3267</v>
      </c>
      <c r="E339" s="38">
        <v>44910</v>
      </c>
      <c r="F339" s="91" t="s">
        <v>286</v>
      </c>
      <c r="G339" s="95" t="s">
        <v>336</v>
      </c>
      <c r="H339" s="95" t="s">
        <v>45</v>
      </c>
    </row>
    <row r="340" spans="1:8" x14ac:dyDescent="0.25">
      <c r="A340" s="43" t="s">
        <v>468</v>
      </c>
      <c r="B340" s="28" t="s">
        <v>470</v>
      </c>
      <c r="C340" s="23" t="s">
        <v>3226</v>
      </c>
      <c r="D340" s="66" t="s">
        <v>3267</v>
      </c>
      <c r="E340" s="38">
        <v>44910</v>
      </c>
      <c r="F340" s="91" t="s">
        <v>286</v>
      </c>
      <c r="G340" s="95" t="s">
        <v>472</v>
      </c>
      <c r="H340" s="95" t="s">
        <v>45</v>
      </c>
    </row>
    <row r="341" spans="1:8" x14ac:dyDescent="0.25">
      <c r="A341" s="43" t="s">
        <v>176</v>
      </c>
      <c r="B341" s="28" t="s">
        <v>3922</v>
      </c>
      <c r="C341" s="23" t="s">
        <v>3261</v>
      </c>
      <c r="D341" s="66" t="s">
        <v>3267</v>
      </c>
      <c r="E341" s="38">
        <v>44910</v>
      </c>
      <c r="F341" s="91" t="s">
        <v>286</v>
      </c>
      <c r="G341" s="95" t="s">
        <v>180</v>
      </c>
      <c r="H341" s="95" t="s">
        <v>45</v>
      </c>
    </row>
    <row r="342" spans="1:8" x14ac:dyDescent="0.25">
      <c r="A342" s="43" t="s">
        <v>227</v>
      </c>
      <c r="B342" s="28" t="s">
        <v>3925</v>
      </c>
      <c r="C342" s="23" t="s">
        <v>3261</v>
      </c>
      <c r="D342" s="66" t="s">
        <v>3267</v>
      </c>
      <c r="E342" s="38">
        <v>44910</v>
      </c>
      <c r="F342" s="91" t="s">
        <v>286</v>
      </c>
      <c r="G342" s="95" t="s">
        <v>231</v>
      </c>
      <c r="H342" s="95" t="s">
        <v>45</v>
      </c>
    </row>
    <row r="343" spans="1:8" x14ac:dyDescent="0.25">
      <c r="A343" s="43" t="s">
        <v>235</v>
      </c>
      <c r="B343" s="28" t="s">
        <v>3926</v>
      </c>
      <c r="C343" s="23" t="s">
        <v>3261</v>
      </c>
      <c r="D343" s="66" t="s">
        <v>3267</v>
      </c>
      <c r="E343" s="38">
        <v>44910</v>
      </c>
      <c r="F343" s="91" t="s">
        <v>286</v>
      </c>
      <c r="G343" s="95" t="s">
        <v>239</v>
      </c>
      <c r="H343" s="95" t="s">
        <v>45</v>
      </c>
    </row>
    <row r="344" spans="1:8" x14ac:dyDescent="0.25">
      <c r="A344" s="43" t="s">
        <v>313</v>
      </c>
      <c r="B344" s="28" t="s">
        <v>315</v>
      </c>
      <c r="C344" s="23" t="s">
        <v>3262</v>
      </c>
      <c r="D344" s="66" t="s">
        <v>3267</v>
      </c>
      <c r="E344" s="38">
        <v>44910</v>
      </c>
      <c r="F344" s="91" t="s">
        <v>286</v>
      </c>
      <c r="G344" s="95" t="s">
        <v>317</v>
      </c>
      <c r="H344" s="95" t="s">
        <v>45</v>
      </c>
    </row>
    <row r="345" spans="1:8" x14ac:dyDescent="0.25">
      <c r="A345" s="43" t="s">
        <v>340</v>
      </c>
      <c r="B345" s="28" t="s">
        <v>342</v>
      </c>
      <c r="C345" s="23" t="s">
        <v>3262</v>
      </c>
      <c r="D345" s="66" t="s">
        <v>3267</v>
      </c>
      <c r="E345" s="38">
        <v>44910</v>
      </c>
      <c r="F345" s="91" t="s">
        <v>286</v>
      </c>
      <c r="G345" s="95" t="s">
        <v>344</v>
      </c>
      <c r="H345" s="95" t="s">
        <v>45</v>
      </c>
    </row>
    <row r="346" spans="1:8" x14ac:dyDescent="0.25">
      <c r="A346" s="43" t="s">
        <v>569</v>
      </c>
      <c r="B346" s="28" t="s">
        <v>3930</v>
      </c>
      <c r="C346" s="23" t="s">
        <v>3262</v>
      </c>
      <c r="D346" s="66" t="s">
        <v>3267</v>
      </c>
      <c r="E346" s="38">
        <v>44910</v>
      </c>
      <c r="F346" s="91" t="s">
        <v>286</v>
      </c>
      <c r="G346" s="95" t="s">
        <v>572</v>
      </c>
      <c r="H346" s="95" t="s">
        <v>45</v>
      </c>
    </row>
    <row r="347" spans="1:8" x14ac:dyDescent="0.25">
      <c r="A347" s="43" t="s">
        <v>600</v>
      </c>
      <c r="B347" s="28" t="s">
        <v>3931</v>
      </c>
      <c r="C347" s="23" t="s">
        <v>3262</v>
      </c>
      <c r="D347" s="66" t="s">
        <v>3267</v>
      </c>
      <c r="E347" s="38">
        <v>44910</v>
      </c>
      <c r="F347" s="91" t="s">
        <v>286</v>
      </c>
      <c r="G347" s="95" t="s">
        <v>603</v>
      </c>
      <c r="H347" s="95" t="s">
        <v>45</v>
      </c>
    </row>
    <row r="348" spans="1:8" ht="12.75" customHeight="1" x14ac:dyDescent="0.25">
      <c r="A348" s="43" t="s">
        <v>554</v>
      </c>
      <c r="B348" s="28" t="s">
        <v>4141</v>
      </c>
      <c r="C348" s="23" t="s">
        <v>3286</v>
      </c>
      <c r="D348" s="66" t="s">
        <v>3267</v>
      </c>
      <c r="E348" s="38">
        <v>45146</v>
      </c>
      <c r="F348" s="91" t="s">
        <v>2865</v>
      </c>
      <c r="G348" s="94" t="s">
        <v>558</v>
      </c>
      <c r="H348" s="94" t="s">
        <v>3326</v>
      </c>
    </row>
    <row r="349" spans="1:8" x14ac:dyDescent="0.25">
      <c r="A349" s="43" t="s">
        <v>724</v>
      </c>
      <c r="B349" s="28" t="s">
        <v>726</v>
      </c>
      <c r="C349" s="23" t="s">
        <v>3287</v>
      </c>
      <c r="D349" s="66" t="s">
        <v>3267</v>
      </c>
      <c r="E349" s="38">
        <v>45146</v>
      </c>
      <c r="F349" s="91" t="s">
        <v>2865</v>
      </c>
      <c r="G349" s="94" t="s">
        <v>728</v>
      </c>
      <c r="H349" s="94" t="s">
        <v>3328</v>
      </c>
    </row>
    <row r="350" spans="1:8" x14ac:dyDescent="0.25">
      <c r="A350" s="43" t="s">
        <v>676</v>
      </c>
      <c r="B350" s="28" t="s">
        <v>678</v>
      </c>
      <c r="C350" s="23" t="s">
        <v>3288</v>
      </c>
      <c r="D350" s="66" t="s">
        <v>3267</v>
      </c>
      <c r="E350" s="38">
        <v>45162</v>
      </c>
      <c r="F350" s="91" t="s">
        <v>2865</v>
      </c>
      <c r="G350" s="94" t="s">
        <v>680</v>
      </c>
      <c r="H350" s="94" t="s">
        <v>3329</v>
      </c>
    </row>
    <row r="351" spans="1:8" x14ac:dyDescent="0.25">
      <c r="A351" s="43" t="s">
        <v>798</v>
      </c>
      <c r="B351" s="28" t="s">
        <v>3940</v>
      </c>
      <c r="C351" s="23" t="s">
        <v>3289</v>
      </c>
      <c r="D351" s="66" t="s">
        <v>3267</v>
      </c>
      <c r="E351" s="38">
        <v>45169</v>
      </c>
      <c r="F351" s="91" t="s">
        <v>286</v>
      </c>
      <c r="G351" s="94" t="s">
        <v>800</v>
      </c>
      <c r="H351" s="94" t="s">
        <v>3330</v>
      </c>
    </row>
    <row r="352" spans="1:8" x14ac:dyDescent="0.25">
      <c r="A352" s="43" t="s">
        <v>600</v>
      </c>
      <c r="B352" s="28" t="s">
        <v>3931</v>
      </c>
      <c r="C352" s="23" t="s">
        <v>3290</v>
      </c>
      <c r="D352" s="66" t="s">
        <v>3267</v>
      </c>
      <c r="E352" s="38">
        <v>45112</v>
      </c>
      <c r="F352" s="91" t="s">
        <v>2865</v>
      </c>
      <c r="G352" s="94" t="s">
        <v>603</v>
      </c>
      <c r="H352" s="94" t="s">
        <v>3331</v>
      </c>
    </row>
    <row r="353" spans="1:8" x14ac:dyDescent="0.25">
      <c r="A353" s="43" t="s">
        <v>701</v>
      </c>
      <c r="B353" s="28" t="s">
        <v>3937</v>
      </c>
      <c r="C353" s="23" t="s">
        <v>3291</v>
      </c>
      <c r="D353" s="66" t="s">
        <v>3267</v>
      </c>
      <c r="E353" s="38">
        <v>45132</v>
      </c>
      <c r="F353" s="91" t="s">
        <v>2865</v>
      </c>
      <c r="G353" s="94" t="s">
        <v>704</v>
      </c>
      <c r="H353" s="94" t="s">
        <v>3332</v>
      </c>
    </row>
    <row r="354" spans="1:8" x14ac:dyDescent="0.25">
      <c r="A354" s="43" t="s">
        <v>844</v>
      </c>
      <c r="B354" s="28" t="s">
        <v>3943</v>
      </c>
      <c r="C354" s="23" t="s">
        <v>3292</v>
      </c>
      <c r="D354" s="66" t="s">
        <v>3267</v>
      </c>
      <c r="E354" s="38">
        <v>45145</v>
      </c>
      <c r="F354" s="91" t="s">
        <v>2865</v>
      </c>
      <c r="G354" s="94" t="s">
        <v>846</v>
      </c>
      <c r="H354" s="94" t="s">
        <v>3333</v>
      </c>
    </row>
    <row r="355" spans="1:8" x14ac:dyDescent="0.25">
      <c r="A355" s="43" t="s">
        <v>889</v>
      </c>
      <c r="B355" s="28" t="s">
        <v>3946</v>
      </c>
      <c r="C355" s="23" t="s">
        <v>3293</v>
      </c>
      <c r="D355" s="66" t="s">
        <v>3264</v>
      </c>
      <c r="E355" s="38">
        <v>45132</v>
      </c>
      <c r="F355" s="91" t="s">
        <v>286</v>
      </c>
      <c r="G355" s="94" t="s">
        <v>893</v>
      </c>
      <c r="H355" s="94" t="s">
        <v>3334</v>
      </c>
    </row>
    <row r="356" spans="1:8" x14ac:dyDescent="0.25">
      <c r="A356" s="43" t="s">
        <v>148</v>
      </c>
      <c r="B356" s="28" t="s">
        <v>150</v>
      </c>
      <c r="C356" s="23" t="s">
        <v>3294</v>
      </c>
      <c r="D356" s="66" t="s">
        <v>3267</v>
      </c>
      <c r="E356" s="38">
        <v>45139</v>
      </c>
      <c r="F356" s="91" t="s">
        <v>2865</v>
      </c>
      <c r="G356" s="94" t="s">
        <v>153</v>
      </c>
      <c r="H356" s="94" t="s">
        <v>3335</v>
      </c>
    </row>
    <row r="357" spans="1:8" x14ac:dyDescent="0.25">
      <c r="A357" s="43" t="s">
        <v>332</v>
      </c>
      <c r="B357" s="28" t="s">
        <v>334</v>
      </c>
      <c r="C357" s="23" t="s">
        <v>3295</v>
      </c>
      <c r="D357" s="66" t="s">
        <v>3267</v>
      </c>
      <c r="E357" s="38">
        <v>45132</v>
      </c>
      <c r="F357" s="91" t="s">
        <v>2865</v>
      </c>
      <c r="G357" s="94" t="s">
        <v>336</v>
      </c>
      <c r="H357" s="94" t="s">
        <v>3336</v>
      </c>
    </row>
    <row r="358" spans="1:8" x14ac:dyDescent="0.25">
      <c r="A358" s="43" t="s">
        <v>260</v>
      </c>
      <c r="B358" s="28" t="s">
        <v>3927</v>
      </c>
      <c r="C358" s="23" t="s">
        <v>3296</v>
      </c>
      <c r="D358" s="66" t="s">
        <v>3267</v>
      </c>
      <c r="E358" s="38">
        <v>45132</v>
      </c>
      <c r="F358" s="91" t="s">
        <v>2865</v>
      </c>
      <c r="G358" s="94" t="s">
        <v>263</v>
      </c>
      <c r="H358" s="94" t="s">
        <v>3337</v>
      </c>
    </row>
    <row r="359" spans="1:8" x14ac:dyDescent="0.25">
      <c r="A359" s="43" t="s">
        <v>287</v>
      </c>
      <c r="B359" s="28" t="s">
        <v>289</v>
      </c>
      <c r="C359" s="23" t="s">
        <v>3297</v>
      </c>
      <c r="D359" s="66" t="s">
        <v>3267</v>
      </c>
      <c r="E359" s="38">
        <v>45132</v>
      </c>
      <c r="F359" s="91" t="s">
        <v>2865</v>
      </c>
      <c r="G359" s="94" t="s">
        <v>291</v>
      </c>
      <c r="H359" s="94" t="s">
        <v>3338</v>
      </c>
    </row>
    <row r="360" spans="1:8" x14ac:dyDescent="0.25">
      <c r="A360" s="43" t="s">
        <v>858</v>
      </c>
      <c r="B360" s="28" t="s">
        <v>3951</v>
      </c>
      <c r="C360" s="23" t="s">
        <v>3298</v>
      </c>
      <c r="D360" s="66" t="s">
        <v>3266</v>
      </c>
      <c r="E360" s="38">
        <v>45167</v>
      </c>
      <c r="F360" s="91" t="s">
        <v>2865</v>
      </c>
      <c r="G360" s="94" t="s">
        <v>861</v>
      </c>
      <c r="H360" s="94" t="s">
        <v>3339</v>
      </c>
    </row>
    <row r="361" spans="1:8" x14ac:dyDescent="0.25">
      <c r="A361" s="43" t="s">
        <v>805</v>
      </c>
      <c r="B361" s="28" t="s">
        <v>3941</v>
      </c>
      <c r="C361" s="23" t="s">
        <v>3299</v>
      </c>
      <c r="D361" s="66" t="s">
        <v>3266</v>
      </c>
      <c r="E361" s="38">
        <v>45163</v>
      </c>
      <c r="F361" s="91" t="s">
        <v>2865</v>
      </c>
      <c r="G361" s="94" t="s">
        <v>808</v>
      </c>
      <c r="H361" s="94" t="s">
        <v>3340</v>
      </c>
    </row>
    <row r="362" spans="1:8" x14ac:dyDescent="0.25">
      <c r="A362" s="43" t="s">
        <v>531</v>
      </c>
      <c r="B362" s="28" t="s">
        <v>3929</v>
      </c>
      <c r="C362" s="23" t="s">
        <v>3300</v>
      </c>
      <c r="D362" s="66" t="s">
        <v>3263</v>
      </c>
      <c r="E362" s="38">
        <v>45139</v>
      </c>
      <c r="F362" s="91" t="s">
        <v>2865</v>
      </c>
      <c r="G362" s="94" t="s">
        <v>534</v>
      </c>
      <c r="H362" s="94" t="s">
        <v>3341</v>
      </c>
    </row>
    <row r="363" spans="1:8" x14ac:dyDescent="0.25">
      <c r="A363" s="43" t="s">
        <v>304</v>
      </c>
      <c r="B363" s="28" t="s">
        <v>306</v>
      </c>
      <c r="C363" s="23" t="s">
        <v>3301</v>
      </c>
      <c r="D363" s="66" t="s">
        <v>3267</v>
      </c>
      <c r="E363" s="38">
        <v>45132</v>
      </c>
      <c r="F363" s="91" t="s">
        <v>2865</v>
      </c>
      <c r="G363" s="94" t="s">
        <v>308</v>
      </c>
      <c r="H363" s="94" t="s">
        <v>3342</v>
      </c>
    </row>
    <row r="364" spans="1:8" x14ac:dyDescent="0.25">
      <c r="A364" s="43" t="s">
        <v>851</v>
      </c>
      <c r="B364" s="28" t="s">
        <v>3944</v>
      </c>
      <c r="C364" s="23" t="s">
        <v>3302</v>
      </c>
      <c r="D364" s="66" t="s">
        <v>3267</v>
      </c>
      <c r="E364" s="38">
        <v>45177</v>
      </c>
      <c r="F364" s="91" t="s">
        <v>2865</v>
      </c>
      <c r="G364" s="94" t="s">
        <v>854</v>
      </c>
      <c r="H364" s="94" t="s">
        <v>3343</v>
      </c>
    </row>
    <row r="365" spans="1:8" x14ac:dyDescent="0.25">
      <c r="A365" s="43" t="s">
        <v>374</v>
      </c>
      <c r="B365" s="28" t="s">
        <v>376</v>
      </c>
      <c r="C365" s="23" t="s">
        <v>3303</v>
      </c>
      <c r="D365" s="66" t="s">
        <v>3267</v>
      </c>
      <c r="E365" s="38">
        <v>45132</v>
      </c>
      <c r="F365" s="91" t="s">
        <v>2865</v>
      </c>
      <c r="G365" s="94" t="s">
        <v>378</v>
      </c>
      <c r="H365" s="94" t="s">
        <v>3344</v>
      </c>
    </row>
    <row r="366" spans="1:8" x14ac:dyDescent="0.25">
      <c r="A366" s="43" t="s">
        <v>349</v>
      </c>
      <c r="B366" s="28" t="s">
        <v>351</v>
      </c>
      <c r="C366" s="23" t="s">
        <v>3304</v>
      </c>
      <c r="D366" s="66" t="s">
        <v>3267</v>
      </c>
      <c r="E366" s="38">
        <v>45132</v>
      </c>
      <c r="F366" s="91" t="s">
        <v>2865</v>
      </c>
      <c r="G366" s="94" t="s">
        <v>353</v>
      </c>
      <c r="H366" s="94" t="s">
        <v>3345</v>
      </c>
    </row>
    <row r="367" spans="1:8" x14ac:dyDescent="0.25">
      <c r="A367" s="43" t="s">
        <v>623</v>
      </c>
      <c r="B367" s="28" t="s">
        <v>3932</v>
      </c>
      <c r="C367" s="23" t="s">
        <v>3305</v>
      </c>
      <c r="D367" s="66" t="s">
        <v>3267</v>
      </c>
      <c r="E367" s="38">
        <v>45177</v>
      </c>
      <c r="F367" s="91" t="s">
        <v>2865</v>
      </c>
      <c r="G367" s="94" t="s">
        <v>626</v>
      </c>
      <c r="H367" s="94" t="s">
        <v>3346</v>
      </c>
    </row>
    <row r="368" spans="1:8" x14ac:dyDescent="0.25">
      <c r="A368" s="43" t="s">
        <v>756</v>
      </c>
      <c r="B368" s="28" t="s">
        <v>3955</v>
      </c>
      <c r="C368" s="23" t="s">
        <v>3306</v>
      </c>
      <c r="D368" s="66" t="s">
        <v>3267</v>
      </c>
      <c r="E368" s="38">
        <v>45177</v>
      </c>
      <c r="F368" s="91" t="s">
        <v>2865</v>
      </c>
      <c r="G368" s="94" t="s">
        <v>759</v>
      </c>
      <c r="H368" s="94" t="s">
        <v>3347</v>
      </c>
    </row>
    <row r="369" spans="1:8" x14ac:dyDescent="0.25">
      <c r="A369" s="43" t="s">
        <v>615</v>
      </c>
      <c r="B369" s="28" t="s">
        <v>617</v>
      </c>
      <c r="C369" s="23" t="s">
        <v>3307</v>
      </c>
      <c r="D369" s="66" t="s">
        <v>3267</v>
      </c>
      <c r="E369" s="38">
        <v>45194</v>
      </c>
      <c r="F369" s="91" t="s">
        <v>2865</v>
      </c>
      <c r="G369" s="94" t="s">
        <v>619</v>
      </c>
      <c r="H369" s="94" t="s">
        <v>3348</v>
      </c>
    </row>
    <row r="370" spans="1:8" x14ac:dyDescent="0.25">
      <c r="A370" s="43" t="s">
        <v>209</v>
      </c>
      <c r="B370" s="28" t="s">
        <v>3924</v>
      </c>
      <c r="C370" s="23" t="s">
        <v>3308</v>
      </c>
      <c r="D370" s="66" t="s">
        <v>3267</v>
      </c>
      <c r="E370" s="38">
        <v>45132</v>
      </c>
      <c r="F370" s="91" t="s">
        <v>2865</v>
      </c>
      <c r="G370" s="94" t="s">
        <v>213</v>
      </c>
      <c r="H370" s="94" t="s">
        <v>3349</v>
      </c>
    </row>
    <row r="371" spans="1:8" x14ac:dyDescent="0.25">
      <c r="A371" s="43" t="s">
        <v>313</v>
      </c>
      <c r="B371" s="28" t="s">
        <v>315</v>
      </c>
      <c r="C371" s="23" t="s">
        <v>3309</v>
      </c>
      <c r="D371" s="66" t="s">
        <v>3267</v>
      </c>
      <c r="E371" s="38">
        <v>45132</v>
      </c>
      <c r="F371" s="91" t="s">
        <v>2865</v>
      </c>
      <c r="G371" s="94" t="s">
        <v>317</v>
      </c>
      <c r="H371" s="94" t="s">
        <v>3350</v>
      </c>
    </row>
    <row r="372" spans="1:8" x14ac:dyDescent="0.25">
      <c r="A372" s="43" t="s">
        <v>531</v>
      </c>
      <c r="B372" s="28" t="s">
        <v>3929</v>
      </c>
      <c r="C372" s="23" t="s">
        <v>3310</v>
      </c>
      <c r="D372" s="66" t="s">
        <v>3267</v>
      </c>
      <c r="E372" s="38">
        <v>45139</v>
      </c>
      <c r="F372" s="91" t="s">
        <v>2865</v>
      </c>
      <c r="G372" s="94" t="s">
        <v>534</v>
      </c>
      <c r="H372" s="94" t="s">
        <v>3351</v>
      </c>
    </row>
    <row r="373" spans="1:8" x14ac:dyDescent="0.25">
      <c r="A373" s="43" t="s">
        <v>340</v>
      </c>
      <c r="B373" s="28" t="s">
        <v>342</v>
      </c>
      <c r="C373" s="23" t="s">
        <v>3311</v>
      </c>
      <c r="D373" s="66" t="s">
        <v>3267</v>
      </c>
      <c r="E373" s="38">
        <v>45132</v>
      </c>
      <c r="F373" s="91" t="s">
        <v>2865</v>
      </c>
      <c r="G373" s="94" t="s">
        <v>344</v>
      </c>
      <c r="H373" s="94" t="s">
        <v>3352</v>
      </c>
    </row>
    <row r="374" spans="1:8" x14ac:dyDescent="0.25">
      <c r="A374" s="43" t="s">
        <v>547</v>
      </c>
      <c r="B374" s="28" t="s">
        <v>548</v>
      </c>
      <c r="C374" s="23" t="s">
        <v>3312</v>
      </c>
      <c r="D374" s="66" t="s">
        <v>3267</v>
      </c>
      <c r="E374" s="38">
        <v>45112</v>
      </c>
      <c r="F374" s="91" t="s">
        <v>2865</v>
      </c>
      <c r="G374" s="94" t="s">
        <v>550</v>
      </c>
      <c r="H374" s="94" t="s">
        <v>3353</v>
      </c>
    </row>
    <row r="375" spans="1:8" x14ac:dyDescent="0.25">
      <c r="A375" s="43" t="s">
        <v>468</v>
      </c>
      <c r="B375" s="28" t="s">
        <v>470</v>
      </c>
      <c r="C375" s="23" t="s">
        <v>3313</v>
      </c>
      <c r="D375" s="66" t="s">
        <v>3267</v>
      </c>
      <c r="E375" s="38">
        <v>45132</v>
      </c>
      <c r="F375" s="91" t="s">
        <v>2865</v>
      </c>
      <c r="G375" s="94" t="s">
        <v>472</v>
      </c>
      <c r="H375" s="94" t="s">
        <v>3354</v>
      </c>
    </row>
    <row r="376" spans="1:8" x14ac:dyDescent="0.25">
      <c r="A376" s="43" t="s">
        <v>227</v>
      </c>
      <c r="B376" s="28" t="s">
        <v>3925</v>
      </c>
      <c r="C376" s="23" t="s">
        <v>3314</v>
      </c>
      <c r="D376" s="66" t="s">
        <v>3263</v>
      </c>
      <c r="E376" s="38">
        <v>45132</v>
      </c>
      <c r="F376" s="91">
        <v>642922.68000000005</v>
      </c>
      <c r="G376" s="94" t="s">
        <v>231</v>
      </c>
      <c r="H376" s="94" t="s">
        <v>3355</v>
      </c>
    </row>
    <row r="377" spans="1:8" x14ac:dyDescent="0.25">
      <c r="A377" s="43" t="s">
        <v>138</v>
      </c>
      <c r="B377" s="28" t="s">
        <v>140</v>
      </c>
      <c r="C377" s="23" t="s">
        <v>3315</v>
      </c>
      <c r="D377" s="66" t="s">
        <v>3267</v>
      </c>
      <c r="E377" s="38">
        <v>45132</v>
      </c>
      <c r="F377" s="91" t="s">
        <v>2865</v>
      </c>
      <c r="G377" s="94" t="s">
        <v>143</v>
      </c>
      <c r="H377" s="94" t="s">
        <v>3356</v>
      </c>
    </row>
    <row r="378" spans="1:8" x14ac:dyDescent="0.25">
      <c r="A378" s="43" t="s">
        <v>500</v>
      </c>
      <c r="B378" s="28" t="s">
        <v>502</v>
      </c>
      <c r="C378" s="23" t="s">
        <v>3316</v>
      </c>
      <c r="D378" s="66" t="s">
        <v>3267</v>
      </c>
      <c r="E378" s="38">
        <v>45132</v>
      </c>
      <c r="F378" s="91" t="s">
        <v>2865</v>
      </c>
      <c r="G378" s="94" t="s">
        <v>504</v>
      </c>
      <c r="H378" s="94" t="s">
        <v>3357</v>
      </c>
    </row>
    <row r="379" spans="1:8" x14ac:dyDescent="0.25">
      <c r="A379" s="43" t="s">
        <v>569</v>
      </c>
      <c r="B379" s="28" t="s">
        <v>3930</v>
      </c>
      <c r="C379" s="23" t="s">
        <v>3317</v>
      </c>
      <c r="D379" s="66" t="s">
        <v>3267</v>
      </c>
      <c r="E379" s="38">
        <v>45132</v>
      </c>
      <c r="F379" s="91" t="s">
        <v>2865</v>
      </c>
      <c r="G379" s="94" t="s">
        <v>572</v>
      </c>
      <c r="H379" s="94" t="s">
        <v>3358</v>
      </c>
    </row>
    <row r="380" spans="1:8" x14ac:dyDescent="0.25">
      <c r="A380" s="43" t="s">
        <v>645</v>
      </c>
      <c r="B380" s="28" t="s">
        <v>3934</v>
      </c>
      <c r="C380" s="23" t="s">
        <v>3318</v>
      </c>
      <c r="D380" s="66" t="s">
        <v>3267</v>
      </c>
      <c r="E380" s="38">
        <v>45177</v>
      </c>
      <c r="F380" s="91" t="s">
        <v>2865</v>
      </c>
      <c r="G380" s="94" t="s">
        <v>649</v>
      </c>
      <c r="H380" s="94" t="s">
        <v>3359</v>
      </c>
    </row>
    <row r="381" spans="1:8" x14ac:dyDescent="0.25">
      <c r="A381" s="43" t="s">
        <v>176</v>
      </c>
      <c r="B381" s="28" t="s">
        <v>3922</v>
      </c>
      <c r="C381" s="23" t="s">
        <v>3319</v>
      </c>
      <c r="D381" s="66" t="s">
        <v>3263</v>
      </c>
      <c r="E381" s="38">
        <v>45120</v>
      </c>
      <c r="F381" s="91">
        <v>783280.23</v>
      </c>
      <c r="G381" s="94" t="s">
        <v>180</v>
      </c>
      <c r="H381" s="94" t="s">
        <v>3360</v>
      </c>
    </row>
    <row r="382" spans="1:8" x14ac:dyDescent="0.25">
      <c r="A382" s="43" t="s">
        <v>780</v>
      </c>
      <c r="B382" s="28" t="s">
        <v>3939</v>
      </c>
      <c r="C382" s="23" t="s">
        <v>3320</v>
      </c>
      <c r="D382" s="66" t="s">
        <v>3266</v>
      </c>
      <c r="E382" s="38">
        <v>45097</v>
      </c>
      <c r="F382" s="91">
        <v>715229</v>
      </c>
      <c r="G382" s="94" t="s">
        <v>783</v>
      </c>
      <c r="H382" s="95" t="s">
        <v>45</v>
      </c>
    </row>
    <row r="383" spans="1:8" x14ac:dyDescent="0.25">
      <c r="A383" s="43" t="s">
        <v>889</v>
      </c>
      <c r="B383" s="28" t="s">
        <v>3946</v>
      </c>
      <c r="C383" s="23" t="s">
        <v>3321</v>
      </c>
      <c r="D383" s="66" t="s">
        <v>3266</v>
      </c>
      <c r="E383" s="38">
        <v>45163</v>
      </c>
      <c r="F383" s="91" t="s">
        <v>286</v>
      </c>
      <c r="G383" s="94" t="s">
        <v>893</v>
      </c>
      <c r="H383" s="94" t="s">
        <v>3361</v>
      </c>
    </row>
    <row r="384" spans="1:8" x14ac:dyDescent="0.25">
      <c r="A384" s="43" t="s">
        <v>304</v>
      </c>
      <c r="B384" s="28" t="s">
        <v>306</v>
      </c>
      <c r="C384" s="23" t="s">
        <v>3322</v>
      </c>
      <c r="D384" s="66" t="s">
        <v>3263</v>
      </c>
      <c r="E384" s="38">
        <v>44958</v>
      </c>
      <c r="F384" s="91">
        <v>416908.1</v>
      </c>
      <c r="G384" s="94" t="s">
        <v>308</v>
      </c>
      <c r="H384" s="94" t="s">
        <v>3362</v>
      </c>
    </row>
    <row r="385" spans="1:8" x14ac:dyDescent="0.25">
      <c r="A385" s="43" t="s">
        <v>296</v>
      </c>
      <c r="B385" s="28" t="s">
        <v>298</v>
      </c>
      <c r="C385" s="23" t="s">
        <v>3323</v>
      </c>
      <c r="D385" s="66" t="s">
        <v>3267</v>
      </c>
      <c r="E385" s="38">
        <v>45112</v>
      </c>
      <c r="F385" s="91" t="s">
        <v>2865</v>
      </c>
      <c r="G385" s="94" t="s">
        <v>300</v>
      </c>
      <c r="H385" s="94" t="s">
        <v>3363</v>
      </c>
    </row>
    <row r="386" spans="1:8" x14ac:dyDescent="0.25">
      <c r="A386" s="43" t="s">
        <v>592</v>
      </c>
      <c r="B386" s="28" t="s">
        <v>594</v>
      </c>
      <c r="C386" s="23" t="s">
        <v>3324</v>
      </c>
      <c r="D386" s="66" t="s">
        <v>3266</v>
      </c>
      <c r="E386" s="38">
        <v>45054</v>
      </c>
      <c r="F386" s="91">
        <v>4647.75</v>
      </c>
      <c r="G386" s="94" t="s">
        <v>596</v>
      </c>
      <c r="H386" s="94" t="s">
        <v>3364</v>
      </c>
    </row>
    <row r="387" spans="1:8" x14ac:dyDescent="0.25">
      <c r="A387" s="43" t="s">
        <v>919</v>
      </c>
      <c r="B387" s="28" t="s">
        <v>3950</v>
      </c>
      <c r="C387" s="23" t="s">
        <v>3191</v>
      </c>
      <c r="D387" s="66" t="s">
        <v>3264</v>
      </c>
      <c r="E387" s="38">
        <v>45085</v>
      </c>
      <c r="F387" s="91" t="s">
        <v>286</v>
      </c>
      <c r="G387" s="94" t="s">
        <v>922</v>
      </c>
      <c r="H387" s="94" t="s">
        <v>3365</v>
      </c>
    </row>
    <row r="388" spans="1:8" x14ac:dyDescent="0.25">
      <c r="A388" s="43" t="s">
        <v>82</v>
      </c>
      <c r="B388" s="28" t="s">
        <v>4169</v>
      </c>
      <c r="C388" s="23" t="s">
        <v>3325</v>
      </c>
      <c r="D388" s="66" t="s">
        <v>3264</v>
      </c>
      <c r="E388" s="38">
        <v>45112</v>
      </c>
      <c r="F388" s="91" t="s">
        <v>286</v>
      </c>
      <c r="G388" s="94" t="s">
        <v>87</v>
      </c>
      <c r="H388" s="94" t="s">
        <v>3366</v>
      </c>
    </row>
    <row r="389" spans="1:8" x14ac:dyDescent="0.25">
      <c r="A389" s="43" t="s">
        <v>772</v>
      </c>
      <c r="B389" s="28" t="s">
        <v>774</v>
      </c>
      <c r="C389" s="23" t="s">
        <v>3248</v>
      </c>
      <c r="D389" s="66" t="s">
        <v>3266</v>
      </c>
      <c r="E389" s="38">
        <v>45044</v>
      </c>
      <c r="F389" s="91" t="s">
        <v>286</v>
      </c>
      <c r="G389" s="94" t="s">
        <v>776</v>
      </c>
      <c r="H389" s="94" t="s">
        <v>3249</v>
      </c>
    </row>
    <row r="390" spans="1:8" x14ac:dyDescent="0.25">
      <c r="A390" s="43" t="s">
        <v>732</v>
      </c>
      <c r="B390" s="28" t="s">
        <v>733</v>
      </c>
      <c r="C390" s="23" t="s">
        <v>3246</v>
      </c>
      <c r="D390" s="66" t="s">
        <v>3266</v>
      </c>
      <c r="E390" s="38">
        <v>45034</v>
      </c>
      <c r="F390" s="91">
        <v>107438</v>
      </c>
      <c r="G390" s="94" t="s">
        <v>735</v>
      </c>
      <c r="H390" s="94" t="s">
        <v>3247</v>
      </c>
    </row>
    <row r="391" spans="1:8" x14ac:dyDescent="0.25">
      <c r="A391" s="43" t="s">
        <v>732</v>
      </c>
      <c r="B391" s="28" t="s">
        <v>733</v>
      </c>
      <c r="C391" s="23" t="s">
        <v>3013</v>
      </c>
      <c r="D391" s="66" t="s">
        <v>3266</v>
      </c>
      <c r="E391" s="38">
        <v>45068</v>
      </c>
      <c r="F391" s="91">
        <v>14390</v>
      </c>
      <c r="G391" s="94" t="s">
        <v>735</v>
      </c>
      <c r="H391" s="94" t="s">
        <v>3258</v>
      </c>
    </row>
    <row r="392" spans="1:8" x14ac:dyDescent="0.25">
      <c r="A392" s="43" t="s">
        <v>138</v>
      </c>
      <c r="B392" s="28" t="s">
        <v>140</v>
      </c>
      <c r="C392" s="23" t="s">
        <v>4017</v>
      </c>
      <c r="D392" s="66" t="s">
        <v>3267</v>
      </c>
      <c r="E392" s="38">
        <v>45132</v>
      </c>
      <c r="F392" s="91">
        <v>40065</v>
      </c>
      <c r="G392" s="95" t="s">
        <v>4018</v>
      </c>
      <c r="H392" s="95" t="s">
        <v>3356</v>
      </c>
    </row>
    <row r="393" spans="1:8" x14ac:dyDescent="0.25">
      <c r="A393" s="43" t="s">
        <v>148</v>
      </c>
      <c r="B393" s="28" t="s">
        <v>150</v>
      </c>
      <c r="C393" s="23" t="s">
        <v>4019</v>
      </c>
      <c r="D393" s="66" t="s">
        <v>3267</v>
      </c>
      <c r="E393" s="38">
        <v>45139</v>
      </c>
      <c r="F393" s="91">
        <v>109144</v>
      </c>
      <c r="G393" s="95" t="s">
        <v>153</v>
      </c>
      <c r="H393" s="95" t="s">
        <v>45</v>
      </c>
    </row>
    <row r="394" spans="1:8" x14ac:dyDescent="0.25">
      <c r="A394" s="43" t="s">
        <v>176</v>
      </c>
      <c r="B394" s="28" t="s">
        <v>3922</v>
      </c>
      <c r="C394" s="23" t="s">
        <v>4020</v>
      </c>
      <c r="D394" s="66" t="s">
        <v>3266</v>
      </c>
      <c r="E394" s="38">
        <v>45120</v>
      </c>
      <c r="F394" s="91">
        <v>783280</v>
      </c>
      <c r="G394" s="95" t="s">
        <v>180</v>
      </c>
      <c r="H394" s="95" t="s">
        <v>180</v>
      </c>
    </row>
    <row r="395" spans="1:8" x14ac:dyDescent="0.25">
      <c r="A395" s="43" t="s">
        <v>209</v>
      </c>
      <c r="B395" s="28" t="s">
        <v>3924</v>
      </c>
      <c r="C395" s="23" t="s">
        <v>4021</v>
      </c>
      <c r="D395" s="66" t="s">
        <v>3267</v>
      </c>
      <c r="E395" s="38">
        <v>45132</v>
      </c>
      <c r="F395" s="91">
        <v>40494</v>
      </c>
      <c r="G395" s="95" t="s">
        <v>213</v>
      </c>
      <c r="H395" s="95" t="s">
        <v>3349</v>
      </c>
    </row>
    <row r="396" spans="1:8" x14ac:dyDescent="0.25">
      <c r="A396" s="43" t="s">
        <v>209</v>
      </c>
      <c r="B396" s="28" t="s">
        <v>3924</v>
      </c>
      <c r="C396" s="23" t="s">
        <v>4022</v>
      </c>
      <c r="D396" s="66" t="s">
        <v>3264</v>
      </c>
      <c r="E396" s="38">
        <v>45343</v>
      </c>
      <c r="F396" s="91" t="s">
        <v>286</v>
      </c>
      <c r="G396" s="95" t="s">
        <v>213</v>
      </c>
      <c r="H396" s="95" t="s">
        <v>4076</v>
      </c>
    </row>
    <row r="397" spans="1:8" x14ac:dyDescent="0.25">
      <c r="A397" s="43" t="s">
        <v>209</v>
      </c>
      <c r="B397" s="28" t="s">
        <v>3924</v>
      </c>
      <c r="C397" s="23" t="s">
        <v>4023</v>
      </c>
      <c r="D397" s="66" t="s">
        <v>3264</v>
      </c>
      <c r="E397" s="38">
        <v>45313</v>
      </c>
      <c r="F397" s="91" t="s">
        <v>286</v>
      </c>
      <c r="G397" s="95" t="s">
        <v>213</v>
      </c>
      <c r="H397" s="95" t="s">
        <v>45</v>
      </c>
    </row>
    <row r="398" spans="1:8" x14ac:dyDescent="0.25">
      <c r="A398" s="43" t="s">
        <v>227</v>
      </c>
      <c r="B398" s="28" t="s">
        <v>3925</v>
      </c>
      <c r="C398" s="23" t="s">
        <v>4024</v>
      </c>
      <c r="D398" s="66" t="s">
        <v>3263</v>
      </c>
      <c r="E398" s="38">
        <v>45132</v>
      </c>
      <c r="F398" s="91">
        <v>649922.68000000005</v>
      </c>
      <c r="G398" s="95" t="s">
        <v>231</v>
      </c>
      <c r="H398" s="95" t="s">
        <v>3355</v>
      </c>
    </row>
    <row r="399" spans="1:8" x14ac:dyDescent="0.25">
      <c r="A399" s="43" t="s">
        <v>235</v>
      </c>
      <c r="B399" s="28" t="s">
        <v>3926</v>
      </c>
      <c r="C399" s="23" t="s">
        <v>4025</v>
      </c>
      <c r="D399" s="66" t="s">
        <v>3263</v>
      </c>
      <c r="E399" s="38">
        <v>45230</v>
      </c>
      <c r="F399" s="91">
        <v>1669984.3</v>
      </c>
      <c r="G399" s="95" t="s">
        <v>239</v>
      </c>
      <c r="H399" s="95" t="s">
        <v>4077</v>
      </c>
    </row>
    <row r="400" spans="1:8" x14ac:dyDescent="0.25">
      <c r="A400" s="43" t="s">
        <v>260</v>
      </c>
      <c r="B400" s="28" t="s">
        <v>3927</v>
      </c>
      <c r="C400" s="23" t="s">
        <v>4026</v>
      </c>
      <c r="D400" s="66" t="s">
        <v>3267</v>
      </c>
      <c r="E400" s="38">
        <v>45132</v>
      </c>
      <c r="F400" s="91">
        <v>146075</v>
      </c>
      <c r="G400" s="95" t="s">
        <v>263</v>
      </c>
      <c r="H400" s="95" t="s">
        <v>3337</v>
      </c>
    </row>
    <row r="401" spans="1:8" x14ac:dyDescent="0.25">
      <c r="A401" s="43" t="s">
        <v>260</v>
      </c>
      <c r="B401" s="28" t="s">
        <v>3927</v>
      </c>
      <c r="C401" s="23" t="s">
        <v>3047</v>
      </c>
      <c r="D401" s="66" t="s">
        <v>3267</v>
      </c>
      <c r="E401" s="38">
        <v>45313</v>
      </c>
      <c r="F401" s="91" t="s">
        <v>286</v>
      </c>
      <c r="G401" s="95" t="s">
        <v>263</v>
      </c>
      <c r="H401" s="95" t="s">
        <v>4078</v>
      </c>
    </row>
    <row r="402" spans="1:8" x14ac:dyDescent="0.25">
      <c r="A402" s="43" t="s">
        <v>260</v>
      </c>
      <c r="B402" s="28" t="s">
        <v>3927</v>
      </c>
      <c r="C402" s="23" t="s">
        <v>4027</v>
      </c>
      <c r="D402" s="66" t="s">
        <v>3267</v>
      </c>
      <c r="E402" s="38">
        <v>45289</v>
      </c>
      <c r="F402" s="91" t="s">
        <v>286</v>
      </c>
      <c r="G402" s="95" t="s">
        <v>263</v>
      </c>
      <c r="H402" s="95" t="s">
        <v>4079</v>
      </c>
    </row>
    <row r="403" spans="1:8" x14ac:dyDescent="0.25">
      <c r="A403" s="43" t="s">
        <v>287</v>
      </c>
      <c r="B403" s="28" t="s">
        <v>289</v>
      </c>
      <c r="C403" s="23" t="s">
        <v>4028</v>
      </c>
      <c r="D403" s="66" t="s">
        <v>3263</v>
      </c>
      <c r="E403" s="38">
        <v>45177</v>
      </c>
      <c r="F403" s="91">
        <v>7299.81</v>
      </c>
      <c r="G403" s="95" t="s">
        <v>291</v>
      </c>
      <c r="H403" s="95" t="s">
        <v>45</v>
      </c>
    </row>
    <row r="404" spans="1:8" x14ac:dyDescent="0.25">
      <c r="A404" s="43" t="s">
        <v>287</v>
      </c>
      <c r="B404" s="28" t="s">
        <v>289</v>
      </c>
      <c r="C404" s="23" t="s">
        <v>4029</v>
      </c>
      <c r="D404" s="66" t="s">
        <v>3266</v>
      </c>
      <c r="E404" s="38">
        <v>45379</v>
      </c>
      <c r="F404" s="91">
        <v>125000</v>
      </c>
      <c r="G404" s="95" t="s">
        <v>291</v>
      </c>
      <c r="H404" s="95" t="s">
        <v>4080</v>
      </c>
    </row>
    <row r="405" spans="1:8" x14ac:dyDescent="0.25">
      <c r="A405" s="43" t="s">
        <v>287</v>
      </c>
      <c r="B405" s="28" t="s">
        <v>289</v>
      </c>
      <c r="C405" s="23" t="s">
        <v>4030</v>
      </c>
      <c r="D405" s="66" t="s">
        <v>3267</v>
      </c>
      <c r="E405" s="38">
        <v>45132</v>
      </c>
      <c r="F405" s="91">
        <v>206725</v>
      </c>
      <c r="G405" s="95" t="s">
        <v>291</v>
      </c>
      <c r="H405" s="95" t="s">
        <v>3338</v>
      </c>
    </row>
    <row r="406" spans="1:8" x14ac:dyDescent="0.25">
      <c r="A406" s="43" t="s">
        <v>287</v>
      </c>
      <c r="B406" s="28" t="s">
        <v>289</v>
      </c>
      <c r="C406" s="23" t="s">
        <v>3047</v>
      </c>
      <c r="D406" s="66" t="s">
        <v>3267</v>
      </c>
      <c r="E406" s="38">
        <v>45313</v>
      </c>
      <c r="F406" s="91" t="s">
        <v>286</v>
      </c>
      <c r="G406" s="95" t="s">
        <v>291</v>
      </c>
      <c r="H406" s="95" t="s">
        <v>4078</v>
      </c>
    </row>
    <row r="407" spans="1:8" x14ac:dyDescent="0.25">
      <c r="A407" s="43" t="s">
        <v>287</v>
      </c>
      <c r="B407" s="28" t="s">
        <v>289</v>
      </c>
      <c r="C407" s="23" t="s">
        <v>4027</v>
      </c>
      <c r="D407" s="66" t="s">
        <v>3267</v>
      </c>
      <c r="E407" s="38">
        <v>45289</v>
      </c>
      <c r="F407" s="91" t="s">
        <v>286</v>
      </c>
      <c r="G407" s="95" t="s">
        <v>291</v>
      </c>
      <c r="H407" s="95" t="s">
        <v>4079</v>
      </c>
    </row>
    <row r="408" spans="1:8" x14ac:dyDescent="0.25">
      <c r="A408" s="43" t="s">
        <v>287</v>
      </c>
      <c r="B408" s="28" t="s">
        <v>289</v>
      </c>
      <c r="C408" s="23" t="s">
        <v>4031</v>
      </c>
      <c r="D408" s="66" t="s">
        <v>3263</v>
      </c>
      <c r="E408" s="38">
        <v>45317</v>
      </c>
      <c r="F408" s="91" t="s">
        <v>2865</v>
      </c>
      <c r="G408" s="95" t="s">
        <v>291</v>
      </c>
      <c r="H408" s="95" t="s">
        <v>45</v>
      </c>
    </row>
    <row r="409" spans="1:8" x14ac:dyDescent="0.25">
      <c r="A409" s="43" t="s">
        <v>304</v>
      </c>
      <c r="B409" s="28" t="s">
        <v>306</v>
      </c>
      <c r="C409" s="23" t="s">
        <v>4032</v>
      </c>
      <c r="D409" s="66" t="s">
        <v>3267</v>
      </c>
      <c r="E409" s="38">
        <v>45132</v>
      </c>
      <c r="F409" s="91">
        <v>86497</v>
      </c>
      <c r="G409" s="95" t="s">
        <v>4033</v>
      </c>
      <c r="H409" s="95" t="s">
        <v>3342</v>
      </c>
    </row>
    <row r="410" spans="1:8" x14ac:dyDescent="0.25">
      <c r="A410" s="43" t="s">
        <v>304</v>
      </c>
      <c r="B410" s="28" t="s">
        <v>306</v>
      </c>
      <c r="C410" s="23" t="s">
        <v>4034</v>
      </c>
      <c r="D410" s="66" t="s">
        <v>3263</v>
      </c>
      <c r="E410" s="38">
        <v>45250</v>
      </c>
      <c r="F410" s="91">
        <v>718694</v>
      </c>
      <c r="G410" s="95" t="s">
        <v>4033</v>
      </c>
      <c r="H410" s="95" t="s">
        <v>4081</v>
      </c>
    </row>
    <row r="411" spans="1:8" x14ac:dyDescent="0.25">
      <c r="A411" s="43" t="s">
        <v>304</v>
      </c>
      <c r="B411" s="28" t="s">
        <v>306</v>
      </c>
      <c r="C411" s="23" t="s">
        <v>3047</v>
      </c>
      <c r="D411" s="66" t="s">
        <v>3267</v>
      </c>
      <c r="E411" s="38">
        <v>45313</v>
      </c>
      <c r="F411" s="91" t="s">
        <v>286</v>
      </c>
      <c r="G411" s="95" t="s">
        <v>4033</v>
      </c>
      <c r="H411" s="95" t="s">
        <v>4078</v>
      </c>
    </row>
    <row r="412" spans="1:8" x14ac:dyDescent="0.25">
      <c r="A412" s="43" t="s">
        <v>304</v>
      </c>
      <c r="B412" s="28" t="s">
        <v>306</v>
      </c>
      <c r="C412" s="23" t="s">
        <v>4027</v>
      </c>
      <c r="D412" s="66" t="s">
        <v>3267</v>
      </c>
      <c r="E412" s="38">
        <v>45289</v>
      </c>
      <c r="F412" s="91" t="s">
        <v>286</v>
      </c>
      <c r="G412" s="95" t="s">
        <v>4033</v>
      </c>
      <c r="H412" s="95" t="s">
        <v>4079</v>
      </c>
    </row>
    <row r="413" spans="1:8" x14ac:dyDescent="0.25">
      <c r="A413" s="43" t="s">
        <v>313</v>
      </c>
      <c r="B413" s="28" t="s">
        <v>315</v>
      </c>
      <c r="C413" s="23" t="s">
        <v>4035</v>
      </c>
      <c r="D413" s="66" t="s">
        <v>3267</v>
      </c>
      <c r="E413" s="38">
        <v>45132</v>
      </c>
      <c r="F413" s="91">
        <v>9563</v>
      </c>
      <c r="G413" s="95" t="s">
        <v>317</v>
      </c>
      <c r="H413" s="95" t="s">
        <v>3350</v>
      </c>
    </row>
    <row r="414" spans="1:8" x14ac:dyDescent="0.25">
      <c r="A414" s="43" t="s">
        <v>332</v>
      </c>
      <c r="B414" s="28" t="s">
        <v>334</v>
      </c>
      <c r="C414" s="23" t="s">
        <v>3225</v>
      </c>
      <c r="D414" s="66" t="s">
        <v>3263</v>
      </c>
      <c r="E414" s="38">
        <v>45314</v>
      </c>
      <c r="F414" s="91">
        <v>5249.28</v>
      </c>
      <c r="G414" s="95" t="s">
        <v>336</v>
      </c>
      <c r="H414" s="95" t="s">
        <v>4082</v>
      </c>
    </row>
    <row r="415" spans="1:8" x14ac:dyDescent="0.25">
      <c r="A415" s="43" t="s">
        <v>332</v>
      </c>
      <c r="B415" s="28" t="s">
        <v>334</v>
      </c>
      <c r="C415" s="23" t="s">
        <v>4036</v>
      </c>
      <c r="D415" s="66" t="s">
        <v>3267</v>
      </c>
      <c r="E415" s="38">
        <v>45132</v>
      </c>
      <c r="F415" s="91">
        <v>87308</v>
      </c>
      <c r="G415" s="95" t="s">
        <v>336</v>
      </c>
      <c r="H415" s="95" t="s">
        <v>3336</v>
      </c>
    </row>
    <row r="416" spans="1:8" x14ac:dyDescent="0.25">
      <c r="A416" s="43" t="s">
        <v>332</v>
      </c>
      <c r="B416" s="28" t="s">
        <v>334</v>
      </c>
      <c r="C416" s="23" t="s">
        <v>3047</v>
      </c>
      <c r="D416" s="66" t="s">
        <v>3267</v>
      </c>
      <c r="E416" s="38">
        <v>45313</v>
      </c>
      <c r="F416" s="91" t="s">
        <v>286</v>
      </c>
      <c r="G416" s="95" t="s">
        <v>336</v>
      </c>
      <c r="H416" s="95" t="s">
        <v>4078</v>
      </c>
    </row>
    <row r="417" spans="1:8" x14ac:dyDescent="0.25">
      <c r="A417" s="43" t="s">
        <v>332</v>
      </c>
      <c r="B417" s="28" t="s">
        <v>334</v>
      </c>
      <c r="C417" s="23" t="s">
        <v>4027</v>
      </c>
      <c r="D417" s="66" t="s">
        <v>3267</v>
      </c>
      <c r="E417" s="38">
        <v>45289</v>
      </c>
      <c r="F417" s="91" t="s">
        <v>286</v>
      </c>
      <c r="G417" s="95" t="s">
        <v>336</v>
      </c>
      <c r="H417" s="95" t="s">
        <v>4079</v>
      </c>
    </row>
    <row r="418" spans="1:8" x14ac:dyDescent="0.25">
      <c r="A418" s="43" t="s">
        <v>340</v>
      </c>
      <c r="B418" s="28" t="s">
        <v>342</v>
      </c>
      <c r="C418" s="23" t="s">
        <v>4037</v>
      </c>
      <c r="D418" s="66" t="s">
        <v>3267</v>
      </c>
      <c r="E418" s="38">
        <v>45132</v>
      </c>
      <c r="F418" s="91">
        <v>11166</v>
      </c>
      <c r="G418" s="95" t="s">
        <v>344</v>
      </c>
      <c r="H418" s="95" t="s">
        <v>3352</v>
      </c>
    </row>
    <row r="419" spans="1:8" x14ac:dyDescent="0.25">
      <c r="A419" s="43" t="s">
        <v>349</v>
      </c>
      <c r="B419" s="28" t="s">
        <v>351</v>
      </c>
      <c r="C419" s="23" t="s">
        <v>4038</v>
      </c>
      <c r="D419" s="66" t="s">
        <v>3267</v>
      </c>
      <c r="E419" s="38">
        <v>45132</v>
      </c>
      <c r="F419" s="91">
        <v>51313</v>
      </c>
      <c r="G419" s="95" t="s">
        <v>353</v>
      </c>
      <c r="H419" s="95" t="s">
        <v>3345</v>
      </c>
    </row>
    <row r="420" spans="1:8" x14ac:dyDescent="0.25">
      <c r="A420" s="43" t="s">
        <v>374</v>
      </c>
      <c r="B420" s="28" t="s">
        <v>376</v>
      </c>
      <c r="C420" s="23" t="s">
        <v>4039</v>
      </c>
      <c r="D420" s="66" t="s">
        <v>3267</v>
      </c>
      <c r="E420" s="38">
        <v>45132</v>
      </c>
      <c r="F420" s="91">
        <v>53800</v>
      </c>
      <c r="G420" s="95" t="s">
        <v>378</v>
      </c>
      <c r="H420" s="95" t="s">
        <v>378</v>
      </c>
    </row>
    <row r="421" spans="1:8" x14ac:dyDescent="0.25">
      <c r="A421" s="43" t="s">
        <v>451</v>
      </c>
      <c r="B421" s="28" t="s">
        <v>453</v>
      </c>
      <c r="C421" s="23" t="s">
        <v>3217</v>
      </c>
      <c r="D421" s="66" t="s">
        <v>3264</v>
      </c>
      <c r="E421" s="38">
        <v>45194</v>
      </c>
      <c r="F421" s="91" t="s">
        <v>286</v>
      </c>
      <c r="G421" s="95" t="s">
        <v>456</v>
      </c>
      <c r="H421" s="95" t="s">
        <v>4083</v>
      </c>
    </row>
    <row r="422" spans="1:8" x14ac:dyDescent="0.25">
      <c r="A422" s="43" t="s">
        <v>468</v>
      </c>
      <c r="B422" s="28" t="s">
        <v>470</v>
      </c>
      <c r="C422" s="23" t="s">
        <v>4040</v>
      </c>
      <c r="D422" s="66" t="s">
        <v>3267</v>
      </c>
      <c r="E422" s="38">
        <v>45132</v>
      </c>
      <c r="F422" s="91">
        <v>10608</v>
      </c>
      <c r="G422" s="95" t="s">
        <v>472</v>
      </c>
      <c r="H422" s="95" t="s">
        <v>472</v>
      </c>
    </row>
    <row r="423" spans="1:8" x14ac:dyDescent="0.25">
      <c r="A423" s="43" t="s">
        <v>468</v>
      </c>
      <c r="B423" s="28" t="s">
        <v>470</v>
      </c>
      <c r="C423" s="23" t="s">
        <v>3047</v>
      </c>
      <c r="D423" s="66" t="s">
        <v>3267</v>
      </c>
      <c r="E423" s="38">
        <v>45313</v>
      </c>
      <c r="F423" s="91" t="s">
        <v>286</v>
      </c>
      <c r="G423" s="95" t="s">
        <v>472</v>
      </c>
      <c r="H423" s="95" t="s">
        <v>4079</v>
      </c>
    </row>
    <row r="424" spans="1:8" x14ac:dyDescent="0.25">
      <c r="A424" s="43" t="s">
        <v>468</v>
      </c>
      <c r="B424" s="28" t="s">
        <v>470</v>
      </c>
      <c r="C424" s="23" t="s">
        <v>4027</v>
      </c>
      <c r="D424" s="66" t="s">
        <v>3267</v>
      </c>
      <c r="E424" s="38">
        <v>45289</v>
      </c>
      <c r="F424" s="91" t="s">
        <v>286</v>
      </c>
      <c r="G424" s="95" t="s">
        <v>472</v>
      </c>
      <c r="H424" s="95" t="s">
        <v>472</v>
      </c>
    </row>
    <row r="425" spans="1:8" x14ac:dyDescent="0.25">
      <c r="A425" s="43" t="s">
        <v>500</v>
      </c>
      <c r="B425" s="28" t="s">
        <v>502</v>
      </c>
      <c r="C425" s="23" t="s">
        <v>4041</v>
      </c>
      <c r="D425" s="66" t="s">
        <v>3267</v>
      </c>
      <c r="E425" s="38">
        <v>45132</v>
      </c>
      <c r="F425" s="91">
        <v>25418</v>
      </c>
      <c r="G425" s="95" t="s">
        <v>504</v>
      </c>
      <c r="H425" s="95" t="s">
        <v>3357</v>
      </c>
    </row>
    <row r="426" spans="1:8" x14ac:dyDescent="0.25">
      <c r="A426" s="43" t="s">
        <v>500</v>
      </c>
      <c r="B426" s="28" t="s">
        <v>502</v>
      </c>
      <c r="C426" s="23" t="s">
        <v>4042</v>
      </c>
      <c r="D426" s="66" t="s">
        <v>3263</v>
      </c>
      <c r="E426" s="38">
        <v>45287</v>
      </c>
      <c r="F426" s="91">
        <v>154432.62</v>
      </c>
      <c r="G426" s="95" t="s">
        <v>504</v>
      </c>
      <c r="H426" s="95" t="s">
        <v>4084</v>
      </c>
    </row>
    <row r="427" spans="1:8" x14ac:dyDescent="0.25">
      <c r="A427" s="43" t="s">
        <v>531</v>
      </c>
      <c r="B427" s="28" t="s">
        <v>3929</v>
      </c>
      <c r="C427" s="23" t="s">
        <v>4043</v>
      </c>
      <c r="D427" s="66" t="s">
        <v>3267</v>
      </c>
      <c r="E427" s="38">
        <v>45139</v>
      </c>
      <c r="F427" s="91">
        <v>19630</v>
      </c>
      <c r="G427" s="95" t="s">
        <v>534</v>
      </c>
      <c r="H427" s="95" t="s">
        <v>3351</v>
      </c>
    </row>
    <row r="428" spans="1:8" x14ac:dyDescent="0.25">
      <c r="A428" s="43" t="s">
        <v>531</v>
      </c>
      <c r="B428" s="28" t="s">
        <v>3929</v>
      </c>
      <c r="C428" s="23" t="s">
        <v>4044</v>
      </c>
      <c r="D428" s="66" t="s">
        <v>3263</v>
      </c>
      <c r="E428" s="38">
        <v>45139</v>
      </c>
      <c r="F428" s="91">
        <v>1463788.89</v>
      </c>
      <c r="G428" s="95" t="s">
        <v>534</v>
      </c>
      <c r="H428" s="95" t="s">
        <v>3341</v>
      </c>
    </row>
    <row r="429" spans="1:8" x14ac:dyDescent="0.25">
      <c r="A429" s="43" t="s">
        <v>547</v>
      </c>
      <c r="B429" s="28" t="s">
        <v>548</v>
      </c>
      <c r="C429" s="23" t="s">
        <v>4045</v>
      </c>
      <c r="D429" s="66" t="s">
        <v>3267</v>
      </c>
      <c r="E429" s="38">
        <v>45112</v>
      </c>
      <c r="F429" s="91">
        <v>7866</v>
      </c>
      <c r="G429" s="95" t="s">
        <v>4046</v>
      </c>
      <c r="H429" s="95" t="s">
        <v>3353</v>
      </c>
    </row>
    <row r="430" spans="1:8" x14ac:dyDescent="0.25">
      <c r="A430" s="43" t="s">
        <v>547</v>
      </c>
      <c r="B430" s="28" t="s">
        <v>548</v>
      </c>
      <c r="C430" s="23" t="s">
        <v>3047</v>
      </c>
      <c r="D430" s="66" t="s">
        <v>3267</v>
      </c>
      <c r="E430" s="38">
        <v>45313</v>
      </c>
      <c r="F430" s="91" t="s">
        <v>286</v>
      </c>
      <c r="G430" s="95" t="s">
        <v>4046</v>
      </c>
      <c r="H430" s="95" t="s">
        <v>4078</v>
      </c>
    </row>
    <row r="431" spans="1:8" x14ac:dyDescent="0.25">
      <c r="A431" s="43" t="s">
        <v>547</v>
      </c>
      <c r="B431" s="28" t="s">
        <v>548</v>
      </c>
      <c r="C431" s="23" t="s">
        <v>4027</v>
      </c>
      <c r="D431" s="66" t="s">
        <v>3267</v>
      </c>
      <c r="E431" s="38">
        <v>45289</v>
      </c>
      <c r="F431" s="91" t="s">
        <v>286</v>
      </c>
      <c r="G431" s="95" t="s">
        <v>4046</v>
      </c>
      <c r="H431" s="95" t="s">
        <v>4079</v>
      </c>
    </row>
    <row r="432" spans="1:8" x14ac:dyDescent="0.25">
      <c r="A432" s="43" t="s">
        <v>554</v>
      </c>
      <c r="B432" s="28" t="s">
        <v>4141</v>
      </c>
      <c r="C432" s="23" t="s">
        <v>4047</v>
      </c>
      <c r="D432" s="66" t="s">
        <v>3267</v>
      </c>
      <c r="E432" s="38">
        <v>45177</v>
      </c>
      <c r="F432" s="91" t="s">
        <v>2865</v>
      </c>
      <c r="G432" s="95" t="s">
        <v>558</v>
      </c>
      <c r="H432" s="95" t="s">
        <v>4085</v>
      </c>
    </row>
    <row r="433" spans="1:8" x14ac:dyDescent="0.25">
      <c r="A433" s="43" t="s">
        <v>554</v>
      </c>
      <c r="B433" s="28" t="s">
        <v>4141</v>
      </c>
      <c r="C433" s="23" t="s">
        <v>3286</v>
      </c>
      <c r="D433" s="66" t="s">
        <v>3267</v>
      </c>
      <c r="E433" s="38">
        <v>45146</v>
      </c>
      <c r="F433" s="91" t="s">
        <v>2865</v>
      </c>
      <c r="G433" s="95" t="s">
        <v>558</v>
      </c>
      <c r="H433" s="95" t="s">
        <v>3326</v>
      </c>
    </row>
    <row r="434" spans="1:8" x14ac:dyDescent="0.25">
      <c r="A434" s="43" t="s">
        <v>569</v>
      </c>
      <c r="B434" s="28" t="s">
        <v>3930</v>
      </c>
      <c r="C434" s="23" t="s">
        <v>4048</v>
      </c>
      <c r="D434" s="66" t="s">
        <v>3267</v>
      </c>
      <c r="E434" s="38">
        <v>45132</v>
      </c>
      <c r="F434" s="91">
        <v>17379</v>
      </c>
      <c r="G434" s="95" t="s">
        <v>572</v>
      </c>
      <c r="H434" s="95" t="s">
        <v>572</v>
      </c>
    </row>
    <row r="435" spans="1:8" x14ac:dyDescent="0.25">
      <c r="A435" s="43" t="s">
        <v>592</v>
      </c>
      <c r="B435" s="28" t="s">
        <v>594</v>
      </c>
      <c r="C435" s="23" t="s">
        <v>4049</v>
      </c>
      <c r="D435" s="66" t="s">
        <v>3263</v>
      </c>
      <c r="E435" s="38">
        <v>45293</v>
      </c>
      <c r="F435" s="91">
        <v>30459.75</v>
      </c>
      <c r="G435" s="95" t="s">
        <v>596</v>
      </c>
      <c r="H435" s="95" t="s">
        <v>4086</v>
      </c>
    </row>
    <row r="436" spans="1:8" x14ac:dyDescent="0.25">
      <c r="A436" s="43" t="s">
        <v>592</v>
      </c>
      <c r="B436" s="28" t="s">
        <v>594</v>
      </c>
      <c r="C436" s="23" t="s">
        <v>4050</v>
      </c>
      <c r="D436" s="66" t="s">
        <v>3263</v>
      </c>
      <c r="E436" s="38">
        <v>45250</v>
      </c>
      <c r="F436" s="91">
        <v>30460</v>
      </c>
      <c r="G436" s="95" t="s">
        <v>596</v>
      </c>
      <c r="H436" s="95" t="s">
        <v>4087</v>
      </c>
    </row>
    <row r="437" spans="1:8" x14ac:dyDescent="0.25">
      <c r="A437" s="43" t="s">
        <v>600</v>
      </c>
      <c r="B437" s="28" t="s">
        <v>3931</v>
      </c>
      <c r="C437" s="23" t="s">
        <v>3180</v>
      </c>
      <c r="D437" s="66" t="s">
        <v>3263</v>
      </c>
      <c r="E437" s="38">
        <v>45362</v>
      </c>
      <c r="F437" s="91">
        <v>4410</v>
      </c>
      <c r="G437" s="95" t="s">
        <v>603</v>
      </c>
      <c r="H437" s="95" t="s">
        <v>4088</v>
      </c>
    </row>
    <row r="438" spans="1:8" x14ac:dyDescent="0.25">
      <c r="A438" s="43" t="s">
        <v>600</v>
      </c>
      <c r="B438" s="28" t="s">
        <v>3931</v>
      </c>
      <c r="C438" s="23" t="s">
        <v>4051</v>
      </c>
      <c r="D438" s="66" t="s">
        <v>3267</v>
      </c>
      <c r="E438" s="38">
        <v>45112</v>
      </c>
      <c r="F438" s="91">
        <v>45517</v>
      </c>
      <c r="G438" s="95" t="s">
        <v>603</v>
      </c>
      <c r="H438" s="95" t="s">
        <v>3331</v>
      </c>
    </row>
    <row r="439" spans="1:8" x14ac:dyDescent="0.25">
      <c r="A439" s="43" t="s">
        <v>615</v>
      </c>
      <c r="B439" s="28" t="s">
        <v>617</v>
      </c>
      <c r="C439" s="23" t="s">
        <v>4052</v>
      </c>
      <c r="D439" s="66" t="s">
        <v>3267</v>
      </c>
      <c r="E439" s="38">
        <v>45194</v>
      </c>
      <c r="F439" s="91">
        <v>15310</v>
      </c>
      <c r="G439" s="95" t="s">
        <v>619</v>
      </c>
      <c r="H439" s="95" t="s">
        <v>3348</v>
      </c>
    </row>
    <row r="440" spans="1:8" x14ac:dyDescent="0.25">
      <c r="A440" s="43" t="s">
        <v>623</v>
      </c>
      <c r="B440" s="28" t="s">
        <v>3932</v>
      </c>
      <c r="C440" s="23" t="s">
        <v>4053</v>
      </c>
      <c r="D440" s="66" t="s">
        <v>3267</v>
      </c>
      <c r="E440" s="38">
        <v>45177</v>
      </c>
      <c r="F440" s="91">
        <v>29509</v>
      </c>
      <c r="G440" s="95" t="s">
        <v>626</v>
      </c>
      <c r="H440" s="95" t="s">
        <v>3346</v>
      </c>
    </row>
    <row r="441" spans="1:8" x14ac:dyDescent="0.25">
      <c r="A441" s="43" t="s">
        <v>645</v>
      </c>
      <c r="B441" s="28" t="s">
        <v>3934</v>
      </c>
      <c r="C441" s="23" t="s">
        <v>4054</v>
      </c>
      <c r="D441" s="66" t="s">
        <v>3267</v>
      </c>
      <c r="E441" s="38">
        <v>45177</v>
      </c>
      <c r="F441" s="91">
        <v>26028</v>
      </c>
      <c r="G441" s="95" t="s">
        <v>649</v>
      </c>
      <c r="H441" s="95" t="s">
        <v>3359</v>
      </c>
    </row>
    <row r="442" spans="1:8" x14ac:dyDescent="0.25">
      <c r="A442" s="43" t="s">
        <v>676</v>
      </c>
      <c r="B442" s="28" t="s">
        <v>678</v>
      </c>
      <c r="C442" s="23" t="s">
        <v>4055</v>
      </c>
      <c r="D442" s="66" t="s">
        <v>3267</v>
      </c>
      <c r="E442" s="38">
        <v>45194</v>
      </c>
      <c r="F442" s="91" t="s">
        <v>2865</v>
      </c>
      <c r="G442" s="95" t="s">
        <v>680</v>
      </c>
      <c r="H442" s="95" t="s">
        <v>4089</v>
      </c>
    </row>
    <row r="443" spans="1:8" x14ac:dyDescent="0.25">
      <c r="A443" s="43" t="s">
        <v>676</v>
      </c>
      <c r="B443" s="28" t="s">
        <v>678</v>
      </c>
      <c r="C443" s="23" t="s">
        <v>3288</v>
      </c>
      <c r="D443" s="66" t="s">
        <v>3267</v>
      </c>
      <c r="E443" s="38">
        <v>45162</v>
      </c>
      <c r="F443" s="91" t="s">
        <v>2865</v>
      </c>
      <c r="G443" s="95" t="s">
        <v>680</v>
      </c>
      <c r="H443" s="95" t="s">
        <v>3329</v>
      </c>
    </row>
    <row r="444" spans="1:8" x14ac:dyDescent="0.25">
      <c r="A444" s="43" t="s">
        <v>701</v>
      </c>
      <c r="B444" s="28" t="s">
        <v>3937</v>
      </c>
      <c r="C444" s="23" t="s">
        <v>4056</v>
      </c>
      <c r="D444" s="66" t="s">
        <v>3267</v>
      </c>
      <c r="E444" s="38">
        <v>45132</v>
      </c>
      <c r="F444" s="91">
        <v>58306</v>
      </c>
      <c r="G444" s="95" t="s">
        <v>704</v>
      </c>
      <c r="H444" s="95" t="s">
        <v>3332</v>
      </c>
    </row>
    <row r="445" spans="1:8" x14ac:dyDescent="0.25">
      <c r="A445" s="43" t="s">
        <v>701</v>
      </c>
      <c r="B445" s="28" t="s">
        <v>3937</v>
      </c>
      <c r="C445" s="23" t="s">
        <v>3047</v>
      </c>
      <c r="D445" s="66" t="s">
        <v>3267</v>
      </c>
      <c r="E445" s="38">
        <v>45313</v>
      </c>
      <c r="F445" s="91" t="s">
        <v>286</v>
      </c>
      <c r="G445" s="95" t="s">
        <v>704</v>
      </c>
      <c r="H445" s="95" t="s">
        <v>45</v>
      </c>
    </row>
    <row r="446" spans="1:8" x14ac:dyDescent="0.25">
      <c r="A446" s="43" t="s">
        <v>701</v>
      </c>
      <c r="B446" s="28" t="s">
        <v>3937</v>
      </c>
      <c r="C446" s="23" t="s">
        <v>4027</v>
      </c>
      <c r="D446" s="66" t="s">
        <v>3267</v>
      </c>
      <c r="E446" s="38">
        <v>45289</v>
      </c>
      <c r="F446" s="91" t="s">
        <v>286</v>
      </c>
      <c r="G446" s="95" t="s">
        <v>704</v>
      </c>
      <c r="H446" s="95" t="s">
        <v>45</v>
      </c>
    </row>
    <row r="447" spans="1:8" x14ac:dyDescent="0.25">
      <c r="A447" s="43" t="s">
        <v>716</v>
      </c>
      <c r="B447" s="28" t="s">
        <v>718</v>
      </c>
      <c r="C447" s="23" t="s">
        <v>4057</v>
      </c>
      <c r="D447" s="66" t="s">
        <v>3263</v>
      </c>
      <c r="E447" s="38">
        <v>45194</v>
      </c>
      <c r="F447" s="91">
        <v>1073350</v>
      </c>
      <c r="G447" s="95" t="s">
        <v>720</v>
      </c>
      <c r="H447" s="95" t="s">
        <v>4090</v>
      </c>
    </row>
    <row r="448" spans="1:8" x14ac:dyDescent="0.25">
      <c r="A448" s="43" t="s">
        <v>716</v>
      </c>
      <c r="B448" s="28" t="s">
        <v>718</v>
      </c>
      <c r="C448" s="23" t="s">
        <v>4058</v>
      </c>
      <c r="D448" s="66" t="s">
        <v>3266</v>
      </c>
      <c r="E448" s="38">
        <v>45366</v>
      </c>
      <c r="F448" s="91">
        <v>1751758.07</v>
      </c>
      <c r="G448" s="95" t="s">
        <v>720</v>
      </c>
      <c r="H448" s="95" t="s">
        <v>4091</v>
      </c>
    </row>
    <row r="449" spans="1:8" x14ac:dyDescent="0.25">
      <c r="A449" s="43" t="s">
        <v>724</v>
      </c>
      <c r="B449" s="28" t="s">
        <v>726</v>
      </c>
      <c r="C449" s="23" t="s">
        <v>4059</v>
      </c>
      <c r="D449" s="66" t="s">
        <v>3263</v>
      </c>
      <c r="E449" s="38">
        <v>45282</v>
      </c>
      <c r="F449" s="91" t="s">
        <v>4060</v>
      </c>
      <c r="G449" s="95" t="s">
        <v>728</v>
      </c>
      <c r="H449" s="95" t="s">
        <v>4092</v>
      </c>
    </row>
    <row r="450" spans="1:8" x14ac:dyDescent="0.25">
      <c r="A450" s="43" t="s">
        <v>724</v>
      </c>
      <c r="B450" s="28" t="s">
        <v>726</v>
      </c>
      <c r="C450" s="23" t="s">
        <v>4061</v>
      </c>
      <c r="D450" s="66" t="s">
        <v>3267</v>
      </c>
      <c r="E450" s="38">
        <v>45177</v>
      </c>
      <c r="F450" s="91" t="s">
        <v>2865</v>
      </c>
      <c r="G450" s="95" t="s">
        <v>728</v>
      </c>
      <c r="H450" s="95" t="s">
        <v>4093</v>
      </c>
    </row>
    <row r="451" spans="1:8" x14ac:dyDescent="0.25">
      <c r="A451" s="43" t="s">
        <v>724</v>
      </c>
      <c r="B451" s="28" t="s">
        <v>726</v>
      </c>
      <c r="C451" s="23" t="s">
        <v>3287</v>
      </c>
      <c r="D451" s="66" t="s">
        <v>3267</v>
      </c>
      <c r="E451" s="38">
        <v>45146</v>
      </c>
      <c r="F451" s="91" t="s">
        <v>2865</v>
      </c>
      <c r="G451" s="95" t="s">
        <v>728</v>
      </c>
      <c r="H451" s="95" t="s">
        <v>3328</v>
      </c>
    </row>
    <row r="452" spans="1:8" x14ac:dyDescent="0.25">
      <c r="A452" s="43" t="s">
        <v>749</v>
      </c>
      <c r="B452" s="28" t="s">
        <v>3954</v>
      </c>
      <c r="C452" s="23" t="s">
        <v>4062</v>
      </c>
      <c r="D452" s="66" t="s">
        <v>3267</v>
      </c>
      <c r="E452" s="38">
        <v>45236</v>
      </c>
      <c r="F452" s="91">
        <v>18622</v>
      </c>
      <c r="G452" s="95" t="s">
        <v>752</v>
      </c>
      <c r="H452" s="95" t="s">
        <v>4094</v>
      </c>
    </row>
    <row r="453" spans="1:8" x14ac:dyDescent="0.25">
      <c r="A453" s="43" t="s">
        <v>749</v>
      </c>
      <c r="B453" s="28" t="s">
        <v>3954</v>
      </c>
      <c r="C453" s="23" t="s">
        <v>3186</v>
      </c>
      <c r="D453" s="66" t="s">
        <v>3264</v>
      </c>
      <c r="E453" s="38">
        <v>45394</v>
      </c>
      <c r="F453" s="91" t="s">
        <v>286</v>
      </c>
      <c r="G453" s="95" t="s">
        <v>752</v>
      </c>
      <c r="H453" s="95" t="s">
        <v>4095</v>
      </c>
    </row>
    <row r="454" spans="1:8" x14ac:dyDescent="0.25">
      <c r="A454" s="43" t="s">
        <v>756</v>
      </c>
      <c r="B454" s="28" t="s">
        <v>3955</v>
      </c>
      <c r="C454" s="23" t="s">
        <v>3168</v>
      </c>
      <c r="D454" s="66" t="s">
        <v>3266</v>
      </c>
      <c r="E454" s="38">
        <v>45287</v>
      </c>
      <c r="F454" s="91">
        <v>-101062</v>
      </c>
      <c r="G454" s="95" t="s">
        <v>759</v>
      </c>
      <c r="H454" s="95" t="s">
        <v>4096</v>
      </c>
    </row>
    <row r="455" spans="1:8" x14ac:dyDescent="0.25">
      <c r="A455" s="43" t="s">
        <v>756</v>
      </c>
      <c r="B455" s="28" t="s">
        <v>3955</v>
      </c>
      <c r="C455" s="23" t="s">
        <v>4063</v>
      </c>
      <c r="D455" s="66" t="s">
        <v>3267</v>
      </c>
      <c r="E455" s="38">
        <v>45177</v>
      </c>
      <c r="F455" s="91">
        <v>5150</v>
      </c>
      <c r="G455" s="95" t="s">
        <v>759</v>
      </c>
      <c r="H455" s="95" t="s">
        <v>3347</v>
      </c>
    </row>
    <row r="456" spans="1:8" x14ac:dyDescent="0.25">
      <c r="A456" s="43" t="s">
        <v>756</v>
      </c>
      <c r="B456" s="28" t="s">
        <v>3955</v>
      </c>
      <c r="C456" s="23" t="s">
        <v>4064</v>
      </c>
      <c r="D456" s="66" t="s">
        <v>3266</v>
      </c>
      <c r="E456" s="38">
        <v>45244</v>
      </c>
      <c r="F456" s="91">
        <v>22820.45</v>
      </c>
      <c r="G456" s="95" t="s">
        <v>759</v>
      </c>
      <c r="H456" s="95" t="s">
        <v>4097</v>
      </c>
    </row>
    <row r="457" spans="1:8" x14ac:dyDescent="0.25">
      <c r="A457" s="43" t="s">
        <v>756</v>
      </c>
      <c r="B457" s="28" t="s">
        <v>3955</v>
      </c>
      <c r="C457" s="23" t="s">
        <v>4065</v>
      </c>
      <c r="D457" s="66" t="s">
        <v>3266</v>
      </c>
      <c r="E457" s="38">
        <v>45252</v>
      </c>
      <c r="F457" s="91">
        <v>377446</v>
      </c>
      <c r="G457" s="95" t="s">
        <v>759</v>
      </c>
      <c r="H457" s="95" t="s">
        <v>4098</v>
      </c>
    </row>
    <row r="458" spans="1:8" x14ac:dyDescent="0.25">
      <c r="A458" s="43" t="s">
        <v>772</v>
      </c>
      <c r="B458" s="28" t="s">
        <v>774</v>
      </c>
      <c r="C458" s="23" t="s">
        <v>4066</v>
      </c>
      <c r="D458" s="66" t="s">
        <v>3266</v>
      </c>
      <c r="E458" s="38">
        <v>45280</v>
      </c>
      <c r="F458" s="91">
        <v>416.89999999999986</v>
      </c>
      <c r="G458" s="95" t="s">
        <v>776</v>
      </c>
      <c r="H458" s="95" t="s">
        <v>4099</v>
      </c>
    </row>
    <row r="459" spans="1:8" x14ac:dyDescent="0.25">
      <c r="A459" s="43" t="s">
        <v>772</v>
      </c>
      <c r="B459" s="28" t="s">
        <v>774</v>
      </c>
      <c r="C459" s="23" t="s">
        <v>4067</v>
      </c>
      <c r="D459" s="66" t="s">
        <v>3263</v>
      </c>
      <c r="E459" s="38">
        <v>45331</v>
      </c>
      <c r="F459" s="91">
        <v>30459.75</v>
      </c>
      <c r="G459" s="95" t="s">
        <v>776</v>
      </c>
      <c r="H459" s="95" t="s">
        <v>4100</v>
      </c>
    </row>
    <row r="460" spans="1:8" x14ac:dyDescent="0.25">
      <c r="A460" s="43" t="s">
        <v>772</v>
      </c>
      <c r="B460" s="28" t="s">
        <v>774</v>
      </c>
      <c r="C460" s="23" t="s">
        <v>4068</v>
      </c>
      <c r="D460" s="66" t="s">
        <v>3266</v>
      </c>
      <c r="E460" s="38">
        <v>45205</v>
      </c>
      <c r="F460" s="91">
        <v>41601.58</v>
      </c>
      <c r="G460" s="95" t="s">
        <v>776</v>
      </c>
      <c r="H460" s="95" t="s">
        <v>4101</v>
      </c>
    </row>
    <row r="461" spans="1:8" x14ac:dyDescent="0.25">
      <c r="A461" s="43" t="s">
        <v>798</v>
      </c>
      <c r="B461" s="28" t="s">
        <v>3940</v>
      </c>
      <c r="C461" s="23" t="s">
        <v>3226</v>
      </c>
      <c r="D461" s="66" t="s">
        <v>3267</v>
      </c>
      <c r="E461" s="38">
        <v>45205</v>
      </c>
      <c r="F461" s="91" t="s">
        <v>286</v>
      </c>
      <c r="G461" s="95" t="s">
        <v>800</v>
      </c>
      <c r="H461" s="95" t="s">
        <v>4102</v>
      </c>
    </row>
    <row r="462" spans="1:8" x14ac:dyDescent="0.25">
      <c r="A462" s="43" t="s">
        <v>798</v>
      </c>
      <c r="B462" s="28" t="s">
        <v>3940</v>
      </c>
      <c r="C462" s="23" t="s">
        <v>3289</v>
      </c>
      <c r="D462" s="66" t="s">
        <v>3267</v>
      </c>
      <c r="E462" s="38">
        <v>45169</v>
      </c>
      <c r="F462" s="91" t="s">
        <v>286</v>
      </c>
      <c r="G462" s="95" t="s">
        <v>800</v>
      </c>
      <c r="H462" s="95" t="s">
        <v>3330</v>
      </c>
    </row>
    <row r="463" spans="1:8" x14ac:dyDescent="0.25">
      <c r="A463" s="43" t="s">
        <v>805</v>
      </c>
      <c r="B463" s="28" t="s">
        <v>3941</v>
      </c>
      <c r="C463" s="23" t="s">
        <v>3299</v>
      </c>
      <c r="D463" s="66" t="s">
        <v>3266</v>
      </c>
      <c r="E463" s="38">
        <v>45163</v>
      </c>
      <c r="F463" s="91">
        <v>319673.96999999997</v>
      </c>
      <c r="G463" s="95" t="s">
        <v>808</v>
      </c>
      <c r="H463" s="95" t="s">
        <v>3340</v>
      </c>
    </row>
    <row r="464" spans="1:8" x14ac:dyDescent="0.25">
      <c r="A464" s="43" t="s">
        <v>812</v>
      </c>
      <c r="B464" s="28" t="s">
        <v>3942</v>
      </c>
      <c r="C464" s="23" t="s">
        <v>4069</v>
      </c>
      <c r="D464" s="66" t="s">
        <v>3267</v>
      </c>
      <c r="E464" s="38">
        <v>45177</v>
      </c>
      <c r="F464" s="91">
        <v>10672.45</v>
      </c>
      <c r="G464" s="95" t="s">
        <v>815</v>
      </c>
      <c r="H464" s="95" t="s">
        <v>4103</v>
      </c>
    </row>
    <row r="465" spans="1:8" x14ac:dyDescent="0.25">
      <c r="A465" s="43" t="s">
        <v>819</v>
      </c>
      <c r="B465" s="28" t="s">
        <v>821</v>
      </c>
      <c r="C465" s="23" t="s">
        <v>4070</v>
      </c>
      <c r="D465" s="66" t="s">
        <v>3263</v>
      </c>
      <c r="E465" s="38">
        <v>45282</v>
      </c>
      <c r="F465" s="91">
        <v>162575</v>
      </c>
      <c r="G465" s="95" t="s">
        <v>823</v>
      </c>
      <c r="H465" s="95" t="s">
        <v>4104</v>
      </c>
    </row>
    <row r="466" spans="1:8" x14ac:dyDescent="0.25">
      <c r="A466" s="43" t="s">
        <v>827</v>
      </c>
      <c r="B466" s="28" t="s">
        <v>829</v>
      </c>
      <c r="C466" s="23" t="s">
        <v>3173</v>
      </c>
      <c r="D466" s="66" t="s">
        <v>3263</v>
      </c>
      <c r="E466" s="38">
        <v>45335</v>
      </c>
      <c r="F466" s="91">
        <v>1169075</v>
      </c>
      <c r="G466" s="95" t="s">
        <v>831</v>
      </c>
      <c r="H466" s="95" t="s">
        <v>4105</v>
      </c>
    </row>
    <row r="467" spans="1:8" x14ac:dyDescent="0.25">
      <c r="A467" s="43" t="s">
        <v>836</v>
      </c>
      <c r="B467" s="28" t="s">
        <v>838</v>
      </c>
      <c r="C467" s="23" t="s">
        <v>3125</v>
      </c>
      <c r="D467" s="66" t="s">
        <v>3264</v>
      </c>
      <c r="E467" s="38">
        <v>45383</v>
      </c>
      <c r="F467" s="91" t="s">
        <v>286</v>
      </c>
      <c r="G467" s="95" t="s">
        <v>840</v>
      </c>
      <c r="H467" s="95" t="s">
        <v>4106</v>
      </c>
    </row>
    <row r="468" spans="1:8" x14ac:dyDescent="0.25">
      <c r="A468" s="43" t="s">
        <v>844</v>
      </c>
      <c r="B468" s="28" t="s">
        <v>3943</v>
      </c>
      <c r="C468" s="23" t="s">
        <v>3292</v>
      </c>
      <c r="D468" s="66" t="s">
        <v>3267</v>
      </c>
      <c r="E468" s="38">
        <v>45145</v>
      </c>
      <c r="F468" s="91" t="s">
        <v>2865</v>
      </c>
      <c r="G468" s="95" t="s">
        <v>846</v>
      </c>
      <c r="H468" s="95" t="s">
        <v>3333</v>
      </c>
    </row>
    <row r="469" spans="1:8" x14ac:dyDescent="0.25">
      <c r="A469" s="43" t="s">
        <v>851</v>
      </c>
      <c r="B469" s="28" t="s">
        <v>3944</v>
      </c>
      <c r="C469" s="23" t="s">
        <v>4071</v>
      </c>
      <c r="D469" s="66" t="s">
        <v>3267</v>
      </c>
      <c r="E469" s="38">
        <v>45177</v>
      </c>
      <c r="F469" s="91">
        <v>36336</v>
      </c>
      <c r="G469" s="95" t="s">
        <v>854</v>
      </c>
      <c r="H469" s="95" t="s">
        <v>3343</v>
      </c>
    </row>
    <row r="470" spans="1:8" x14ac:dyDescent="0.25">
      <c r="A470" s="43" t="s">
        <v>858</v>
      </c>
      <c r="B470" s="28" t="s">
        <v>3951</v>
      </c>
      <c r="C470" s="23" t="s">
        <v>4072</v>
      </c>
      <c r="D470" s="66" t="s">
        <v>3263</v>
      </c>
      <c r="E470" s="38">
        <v>45205</v>
      </c>
      <c r="F470" s="91" t="s">
        <v>286</v>
      </c>
      <c r="G470" s="95" t="s">
        <v>861</v>
      </c>
      <c r="H470" s="95" t="s">
        <v>4107</v>
      </c>
    </row>
    <row r="471" spans="1:8" x14ac:dyDescent="0.25">
      <c r="A471" s="43" t="s">
        <v>858</v>
      </c>
      <c r="B471" s="28" t="s">
        <v>3951</v>
      </c>
      <c r="C471" s="23" t="s">
        <v>3298</v>
      </c>
      <c r="D471" s="66" t="s">
        <v>3267</v>
      </c>
      <c r="E471" s="38">
        <v>45167</v>
      </c>
      <c r="F471" s="91" t="s">
        <v>286</v>
      </c>
      <c r="G471" s="95" t="s">
        <v>861</v>
      </c>
      <c r="H471" s="95" t="s">
        <v>3339</v>
      </c>
    </row>
    <row r="472" spans="1:8" x14ac:dyDescent="0.25">
      <c r="A472" s="43" t="s">
        <v>865</v>
      </c>
      <c r="B472" s="28" t="s">
        <v>3945</v>
      </c>
      <c r="C472" s="23" t="s">
        <v>4073</v>
      </c>
      <c r="D472" s="66" t="s">
        <v>3264</v>
      </c>
      <c r="E472" s="38">
        <v>45365</v>
      </c>
      <c r="F472" s="91" t="s">
        <v>286</v>
      </c>
      <c r="G472" s="95" t="s">
        <v>870</v>
      </c>
      <c r="H472" s="95" t="s">
        <v>870</v>
      </c>
    </row>
    <row r="473" spans="1:8" x14ac:dyDescent="0.25">
      <c r="A473" s="43" t="s">
        <v>889</v>
      </c>
      <c r="B473" s="28" t="s">
        <v>3946</v>
      </c>
      <c r="C473" s="23" t="s">
        <v>3293</v>
      </c>
      <c r="D473" s="66" t="s">
        <v>3266</v>
      </c>
      <c r="E473" s="38">
        <v>45132</v>
      </c>
      <c r="F473" s="91" t="s">
        <v>286</v>
      </c>
      <c r="G473" s="95" t="s">
        <v>893</v>
      </c>
      <c r="H473" s="95" t="s">
        <v>3334</v>
      </c>
    </row>
    <row r="474" spans="1:8" x14ac:dyDescent="0.25">
      <c r="A474" s="43" t="s">
        <v>889</v>
      </c>
      <c r="B474" s="28" t="s">
        <v>3946</v>
      </c>
      <c r="C474" s="23" t="s">
        <v>4074</v>
      </c>
      <c r="D474" s="66" t="s">
        <v>3267</v>
      </c>
      <c r="E474" s="38">
        <v>45287</v>
      </c>
      <c r="F474" s="91" t="s">
        <v>286</v>
      </c>
      <c r="G474" s="95" t="s">
        <v>893</v>
      </c>
      <c r="H474" s="95" t="s">
        <v>4108</v>
      </c>
    </row>
    <row r="475" spans="1:8" x14ac:dyDescent="0.25">
      <c r="A475" s="43" t="s">
        <v>905</v>
      </c>
      <c r="B475" s="28" t="s">
        <v>3948</v>
      </c>
      <c r="C475" s="23" t="s">
        <v>2977</v>
      </c>
      <c r="D475" s="66" t="s">
        <v>3266</v>
      </c>
      <c r="E475" s="38">
        <v>45303</v>
      </c>
      <c r="F475" s="91">
        <v>30676.080000000002</v>
      </c>
      <c r="G475" s="95" t="s">
        <v>908</v>
      </c>
      <c r="H475" s="95" t="s">
        <v>4109</v>
      </c>
    </row>
    <row r="476" spans="1:8" x14ac:dyDescent="0.25">
      <c r="A476" s="43" t="s">
        <v>912</v>
      </c>
      <c r="B476" s="28" t="s">
        <v>3949</v>
      </c>
      <c r="C476" s="23" t="s">
        <v>3051</v>
      </c>
      <c r="D476" s="66" t="s">
        <v>3266</v>
      </c>
      <c r="E476" s="38">
        <v>45359</v>
      </c>
      <c r="F476" s="91">
        <v>282645</v>
      </c>
      <c r="G476" s="95" t="s">
        <v>915</v>
      </c>
      <c r="H476" s="95" t="s">
        <v>4110</v>
      </c>
    </row>
    <row r="477" spans="1:8" x14ac:dyDescent="0.25">
      <c r="A477" s="43" t="s">
        <v>912</v>
      </c>
      <c r="B477" s="28" t="s">
        <v>3949</v>
      </c>
      <c r="C477" s="23" t="s">
        <v>4075</v>
      </c>
      <c r="D477" s="66" t="s">
        <v>3266</v>
      </c>
      <c r="E477" s="38">
        <v>45282</v>
      </c>
      <c r="F477" s="91">
        <v>282645</v>
      </c>
      <c r="G477" s="95" t="s">
        <v>915</v>
      </c>
      <c r="H477" s="95" t="s">
        <v>4111</v>
      </c>
    </row>
    <row r="478" spans="1:8" x14ac:dyDescent="0.25">
      <c r="A478" s="43" t="s">
        <v>912</v>
      </c>
      <c r="B478" s="28" t="s">
        <v>3949</v>
      </c>
      <c r="C478" s="23" t="s">
        <v>3262</v>
      </c>
      <c r="D478" s="66" t="s">
        <v>3264</v>
      </c>
      <c r="E478" s="38">
        <v>45230</v>
      </c>
      <c r="F478" s="91" t="s">
        <v>286</v>
      </c>
      <c r="G478" s="95" t="s">
        <v>915</v>
      </c>
      <c r="H478" s="95" t="s">
        <v>4112</v>
      </c>
    </row>
    <row r="479" spans="1:8" x14ac:dyDescent="0.25">
      <c r="A479" s="43"/>
      <c r="B479" s="43"/>
      <c r="E479" s="38"/>
    </row>
    <row r="480" spans="1:8" x14ac:dyDescent="0.25">
      <c r="A480" s="43"/>
      <c r="B480" s="43"/>
      <c r="E480" s="38"/>
    </row>
    <row r="481" spans="1:5" x14ac:dyDescent="0.25">
      <c r="A481" s="43"/>
      <c r="B481" s="43"/>
      <c r="E481" s="38"/>
    </row>
  </sheetData>
  <autoFilter ref="A1:H478"/>
  <conditionalFormatting sqref="C3 E3">
    <cfRule type="expression" dxfId="8" priority="5">
      <formula>#REF!="Media"</formula>
    </cfRule>
    <cfRule type="expression" dxfId="7" priority="6">
      <formula>#REF!="Alta"</formula>
    </cfRule>
  </conditionalFormatting>
  <conditionalFormatting sqref="C12:C14 E12:E14">
    <cfRule type="expression" dxfId="6" priority="3">
      <formula>#REF!="Media"</formula>
    </cfRule>
    <cfRule type="expression" dxfId="5" priority="4">
      <formula>#REF!="Alta"</formula>
    </cfRule>
  </conditionalFormatting>
  <conditionalFormatting sqref="C90">
    <cfRule type="expression" dxfId="4" priority="8">
      <formula>#REF!="Alta"</formula>
    </cfRule>
  </conditionalFormatting>
  <conditionalFormatting sqref="D3:D391 C241:C242 E241:E242 C2:E2">
    <cfRule type="expression" dxfId="3" priority="1">
      <formula>#REF!="Media"</formula>
    </cfRule>
    <cfRule type="expression" dxfId="2" priority="2">
      <formula>#REF!="Alta"</formula>
    </cfRule>
  </conditionalFormatting>
  <conditionalFormatting sqref="E88 C90 E90">
    <cfRule type="expression" dxfId="1" priority="7">
      <formula>#REF!="Media"</formula>
    </cfRule>
  </conditionalFormatting>
  <conditionalFormatting sqref="E88 E90">
    <cfRule type="expression" dxfId="0" priority="9">
      <formula>#REF!="Alta"</formula>
    </cfRule>
  </conditionalFormatting>
  <hyperlinks>
    <hyperlink ref="H2" r:id="rId1"/>
    <hyperlink ref="G3" r:id="rId2"/>
    <hyperlink ref="G4" r:id="rId3"/>
    <hyperlink ref="G5" r:id="rId4"/>
    <hyperlink ref="G8" r:id="rId5"/>
    <hyperlink ref="G9" r:id="rId6"/>
    <hyperlink ref="G11" r:id="rId7"/>
    <hyperlink ref="G12" r:id="rId8"/>
    <hyperlink ref="G7" r:id="rId9"/>
    <hyperlink ref="G6" r:id="rId10"/>
    <hyperlink ref="H3" r:id="rId11"/>
    <hyperlink ref="H5" r:id="rId12"/>
    <hyperlink ref="G13" r:id="rId13"/>
    <hyperlink ref="H18" r:id="rId14"/>
    <hyperlink ref="G18" r:id="rId15"/>
    <hyperlink ref="G19" r:id="rId16"/>
    <hyperlink ref="G20" r:id="rId17"/>
    <hyperlink ref="G21" r:id="rId18"/>
    <hyperlink ref="H21" r:id="rId19"/>
    <hyperlink ref="G22" r:id="rId20"/>
    <hyperlink ref="G23" r:id="rId21"/>
    <hyperlink ref="G24" r:id="rId22"/>
    <hyperlink ref="G26" r:id="rId23"/>
    <hyperlink ref="G25" r:id="rId24"/>
    <hyperlink ref="G27" r:id="rId25"/>
    <hyperlink ref="H22" r:id="rId26"/>
    <hyperlink ref="H23" r:id="rId27"/>
    <hyperlink ref="H24" r:id="rId28"/>
    <hyperlink ref="H25" r:id="rId29"/>
    <hyperlink ref="G31" r:id="rId30"/>
    <hyperlink ref="G29" r:id="rId31"/>
    <hyperlink ref="G30" r:id="rId32"/>
    <hyperlink ref="G33" r:id="rId33"/>
    <hyperlink ref="G34" r:id="rId34"/>
    <hyperlink ref="G36" r:id="rId35"/>
    <hyperlink ref="G37" r:id="rId36"/>
    <hyperlink ref="G39" r:id="rId37"/>
    <hyperlink ref="G40" r:id="rId38"/>
    <hyperlink ref="G41" r:id="rId39"/>
    <hyperlink ref="G38" r:id="rId40"/>
    <hyperlink ref="H37" r:id="rId41"/>
    <hyperlink ref="G45" r:id="rId42"/>
    <hyperlink ref="G43" r:id="rId43"/>
    <hyperlink ref="G44" r:id="rId44"/>
    <hyperlink ref="G42" r:id="rId45"/>
    <hyperlink ref="H42" r:id="rId46"/>
    <hyperlink ref="G46" r:id="rId47"/>
    <hyperlink ref="G48" r:id="rId48"/>
    <hyperlink ref="H46" r:id="rId49"/>
    <hyperlink ref="H47" r:id="rId50"/>
    <hyperlink ref="G51" r:id="rId51"/>
    <hyperlink ref="G53" r:id="rId52"/>
    <hyperlink ref="G52" r:id="rId53"/>
    <hyperlink ref="G50" r:id="rId54"/>
    <hyperlink ref="G54" r:id="rId55"/>
    <hyperlink ref="H50" r:id="rId56"/>
    <hyperlink ref="G59" r:id="rId57"/>
    <hyperlink ref="G55" r:id="rId58"/>
    <hyperlink ref="G60" r:id="rId59"/>
    <hyperlink ref="G62" r:id="rId60"/>
    <hyperlink ref="G58" r:id="rId61"/>
    <hyperlink ref="G61" r:id="rId62"/>
    <hyperlink ref="G57" r:id="rId63"/>
    <hyperlink ref="G207" r:id="rId64"/>
    <hyperlink ref="G63" r:id="rId65"/>
    <hyperlink ref="G64" r:id="rId66"/>
    <hyperlink ref="G65" r:id="rId67"/>
    <hyperlink ref="G67" r:id="rId68"/>
    <hyperlink ref="G66" r:id="rId69"/>
    <hyperlink ref="G68" r:id="rId70"/>
    <hyperlink ref="G73" r:id="rId71"/>
    <hyperlink ref="G75" r:id="rId72"/>
    <hyperlink ref="G76" r:id="rId73"/>
    <hyperlink ref="G74" r:id="rId74"/>
    <hyperlink ref="G69" r:id="rId75"/>
    <hyperlink ref="G70" r:id="rId76"/>
    <hyperlink ref="H73" r:id="rId77"/>
    <hyperlink ref="H74" r:id="rId78"/>
    <hyperlink ref="H75" r:id="rId79"/>
    <hyperlink ref="H76" r:id="rId80"/>
    <hyperlink ref="G211" r:id="rId81"/>
    <hyperlink ref="G78" r:id="rId82"/>
    <hyperlink ref="G79" r:id="rId83"/>
    <hyperlink ref="G83" r:id="rId84"/>
    <hyperlink ref="G84" r:id="rId85"/>
    <hyperlink ref="G85" r:id="rId86"/>
    <hyperlink ref="G87" r:id="rId87"/>
    <hyperlink ref="G86" r:id="rId88"/>
    <hyperlink ref="H87" r:id="rId89"/>
    <hyperlink ref="G210" r:id="rId90"/>
    <hyperlink ref="G80" r:id="rId91"/>
    <hyperlink ref="G81" r:id="rId92"/>
    <hyperlink ref="G82" r:id="rId93"/>
    <hyperlink ref="G88" r:id="rId94"/>
    <hyperlink ref="G89" r:id="rId95"/>
    <hyperlink ref="H89" r:id="rId96"/>
    <hyperlink ref="G93" r:id="rId97"/>
    <hyperlink ref="G96" r:id="rId98"/>
    <hyperlink ref="G95" r:id="rId99"/>
    <hyperlink ref="G94" r:id="rId100"/>
    <hyperlink ref="H96" r:id="rId101"/>
    <hyperlink ref="H95" r:id="rId102"/>
    <hyperlink ref="G97" r:id="rId103"/>
    <hyperlink ref="G98" r:id="rId104"/>
    <hyperlink ref="G99" r:id="rId105"/>
    <hyperlink ref="G100" r:id="rId106"/>
    <hyperlink ref="G102" r:id="rId107"/>
    <hyperlink ref="G101" r:id="rId108"/>
    <hyperlink ref="G212" r:id="rId109"/>
    <hyperlink ref="G104" r:id="rId110"/>
    <hyperlink ref="G105" r:id="rId111"/>
    <hyperlink ref="G108" r:id="rId112"/>
    <hyperlink ref="G112" r:id="rId113"/>
    <hyperlink ref="G109" r:id="rId114"/>
    <hyperlink ref="G110" r:id="rId115"/>
    <hyperlink ref="H108" r:id="rId116"/>
    <hyperlink ref="H109" r:id="rId117"/>
    <hyperlink ref="H113" r:id="rId118"/>
    <hyperlink ref="G113" r:id="rId119"/>
    <hyperlink ref="G218" r:id="rId120"/>
    <hyperlink ref="G116" r:id="rId121"/>
    <hyperlink ref="G117" r:id="rId122"/>
    <hyperlink ref="G157" r:id="rId123"/>
    <hyperlink ref="G122" r:id="rId124"/>
    <hyperlink ref="G123" r:id="rId125"/>
    <hyperlink ref="G124" r:id="rId126"/>
    <hyperlink ref="H122" r:id="rId127"/>
    <hyperlink ref="G125" r:id="rId128"/>
    <hyperlink ref="G126" r:id="rId129"/>
    <hyperlink ref="H125" r:id="rId130"/>
    <hyperlink ref="H126" r:id="rId131"/>
    <hyperlink ref="G128" r:id="rId132"/>
    <hyperlink ref="G129" r:id="rId133"/>
    <hyperlink ref="H132" r:id="rId134"/>
    <hyperlink ref="G130" r:id="rId135"/>
    <hyperlink ref="G131" r:id="rId136"/>
    <hyperlink ref="G132" r:id="rId137"/>
    <hyperlink ref="H131" r:id="rId138"/>
    <hyperlink ref="G133" r:id="rId139"/>
    <hyperlink ref="G134" r:id="rId140"/>
    <hyperlink ref="H133" r:id="rId141"/>
    <hyperlink ref="G137" r:id="rId142"/>
    <hyperlink ref="G138" r:id="rId143"/>
    <hyperlink ref="G139" r:id="rId144"/>
    <hyperlink ref="G140" r:id="rId145"/>
    <hyperlink ref="H137" r:id="rId146"/>
    <hyperlink ref="H138" r:id="rId147"/>
    <hyperlink ref="H139" r:id="rId148"/>
    <hyperlink ref="G141" r:id="rId149"/>
    <hyperlink ref="H141" r:id="rId150"/>
    <hyperlink ref="G142" r:id="rId151"/>
    <hyperlink ref="G143" r:id="rId152"/>
    <hyperlink ref="H142" r:id="rId153"/>
    <hyperlink ref="H143" r:id="rId154"/>
    <hyperlink ref="G146" r:id="rId155"/>
    <hyperlink ref="H146" r:id="rId156"/>
    <hyperlink ref="G148" r:id="rId157"/>
    <hyperlink ref="G149" r:id="rId158"/>
    <hyperlink ref="H149" r:id="rId159"/>
    <hyperlink ref="G154" r:id="rId160"/>
    <hyperlink ref="G150" r:id="rId161"/>
    <hyperlink ref="G151" r:id="rId162"/>
    <hyperlink ref="G152" r:id="rId163"/>
    <hyperlink ref="G153" r:id="rId164"/>
    <hyperlink ref="H150" r:id="rId165"/>
    <hyperlink ref="H151" r:id="rId166"/>
    <hyperlink ref="H152" r:id="rId167"/>
    <hyperlink ref="G155" r:id="rId168"/>
    <hyperlink ref="H155" r:id="rId169"/>
    <hyperlink ref="G156" r:id="rId170"/>
    <hyperlink ref="H156" r:id="rId171"/>
    <hyperlink ref="G161" r:id="rId172"/>
    <hyperlink ref="G166" r:id="rId173"/>
    <hyperlink ref="G159" r:id="rId174"/>
    <hyperlink ref="G163" r:id="rId175"/>
    <hyperlink ref="G165" r:id="rId176"/>
    <hyperlink ref="G162" r:id="rId177"/>
    <hyperlink ref="G164" r:id="rId178"/>
    <hyperlink ref="H161" r:id="rId179"/>
    <hyperlink ref="H159" r:id="rId180"/>
    <hyperlink ref="H162" r:id="rId181"/>
    <hyperlink ref="H163" r:id="rId182"/>
    <hyperlink ref="H164" r:id="rId183"/>
    <hyperlink ref="H165" r:id="rId184"/>
    <hyperlink ref="G167" r:id="rId185"/>
    <hyperlink ref="G168" r:id="rId186"/>
    <hyperlink ref="G169" r:id="rId187"/>
    <hyperlink ref="G170" r:id="rId188"/>
    <hyperlink ref="G171" r:id="rId189"/>
    <hyperlink ref="H170" r:id="rId190"/>
    <hyperlink ref="G172" r:id="rId191"/>
    <hyperlink ref="G173" r:id="rId192"/>
    <hyperlink ref="G174" r:id="rId193"/>
    <hyperlink ref="G176" r:id="rId194"/>
    <hyperlink ref="G175" r:id="rId195"/>
    <hyperlink ref="H172" r:id="rId196"/>
    <hyperlink ref="G178" r:id="rId197"/>
    <hyperlink ref="G179" r:id="rId198"/>
    <hyperlink ref="G180" r:id="rId199"/>
    <hyperlink ref="G182" r:id="rId200"/>
    <hyperlink ref="G181" r:id="rId201"/>
    <hyperlink ref="H178" r:id="rId202"/>
    <hyperlink ref="H179" r:id="rId203"/>
    <hyperlink ref="H180" r:id="rId204"/>
    <hyperlink ref="H181" r:id="rId205"/>
    <hyperlink ref="H182" r:id="rId206"/>
    <hyperlink ref="G183" r:id="rId207"/>
    <hyperlink ref="G184" r:id="rId208"/>
    <hyperlink ref="G185" r:id="rId209"/>
    <hyperlink ref="G186" r:id="rId210"/>
    <hyperlink ref="G187" r:id="rId211"/>
    <hyperlink ref="G190" r:id="rId212"/>
    <hyperlink ref="G191" r:id="rId213"/>
    <hyperlink ref="G192" r:id="rId214"/>
    <hyperlink ref="G193" r:id="rId215"/>
    <hyperlink ref="H191" r:id="rId216"/>
    <hyperlink ref="G195" r:id="rId217"/>
    <hyperlink ref="G196" r:id="rId218"/>
    <hyperlink ref="G197" r:id="rId219"/>
    <hyperlink ref="G201" r:id="rId220"/>
    <hyperlink ref="G199" r:id="rId221"/>
    <hyperlink ref="G200" r:id="rId222"/>
    <hyperlink ref="G203" r:id="rId223"/>
    <hyperlink ref="G204" r:id="rId224"/>
    <hyperlink ref="G205" r:id="rId225"/>
    <hyperlink ref="G206" r:id="rId226"/>
    <hyperlink ref="G107" r:id="rId227"/>
    <hyperlink ref="G114" r:id="rId228"/>
    <hyperlink ref="G92" r:id="rId229"/>
    <hyperlink ref="H38" r:id="rId230"/>
    <hyperlink ref="H10" r:id="rId231"/>
    <hyperlink ref="H14" r:id="rId232"/>
    <hyperlink ref="H19" r:id="rId233"/>
    <hyperlink ref="H28" r:id="rId234"/>
    <hyperlink ref="H31" r:id="rId235"/>
    <hyperlink ref="H35" r:id="rId236"/>
    <hyperlink ref="H49" r:id="rId237"/>
    <hyperlink ref="H55" r:id="rId238"/>
    <hyperlink ref="H56" r:id="rId239"/>
    <hyperlink ref="H59" r:id="rId240"/>
    <hyperlink ref="H207" r:id="rId241"/>
    <hyperlink ref="H209" r:id="rId242"/>
    <hyperlink ref="H217" r:id="rId243"/>
    <hyperlink ref="H219" r:id="rId244"/>
    <hyperlink ref="H214" r:id="rId245"/>
    <hyperlink ref="H77" r:id="rId246"/>
    <hyperlink ref="H211" r:id="rId247"/>
    <hyperlink ref="H223" r:id="rId248"/>
    <hyperlink ref="G208" r:id="rId249"/>
    <hyperlink ref="H208" r:id="rId250"/>
    <hyperlink ref="H220" r:id="rId251"/>
    <hyperlink ref="H90" r:id="rId252"/>
    <hyperlink ref="H91" r:id="rId253"/>
    <hyperlink ref="H92" r:id="rId254"/>
    <hyperlink ref="G106" r:id="rId255"/>
    <hyperlink ref="H111" r:id="rId256"/>
    <hyperlink ref="G115" r:id="rId257"/>
    <hyperlink ref="G127" r:id="rId258"/>
    <hyperlink ref="H135" r:id="rId259"/>
    <hyperlink ref="H136" r:id="rId260"/>
    <hyperlink ref="H144" r:id="rId261"/>
    <hyperlink ref="H145" r:id="rId262"/>
    <hyperlink ref="H147" r:id="rId263"/>
    <hyperlink ref="H154" r:id="rId264"/>
    <hyperlink ref="H160" r:id="rId265"/>
    <hyperlink ref="H158" r:id="rId266"/>
    <hyperlink ref="H157" r:id="rId267"/>
    <hyperlink ref="G177" r:id="rId268"/>
    <hyperlink ref="H193" r:id="rId269"/>
    <hyperlink ref="G188" r:id="rId270"/>
    <hyperlink ref="H194" r:id="rId271"/>
    <hyperlink ref="H192" r:id="rId272"/>
    <hyperlink ref="G198" r:id="rId273"/>
    <hyperlink ref="G15" r:id="rId274"/>
    <hyperlink ref="G16" r:id="rId275"/>
    <hyperlink ref="G17" r:id="rId276"/>
    <hyperlink ref="G225" r:id="rId277"/>
    <hyperlink ref="G226" r:id="rId278"/>
    <hyperlink ref="H205" r:id="rId279"/>
    <hyperlink ref="H226" r:id="rId280"/>
    <hyperlink ref="G227" r:id="rId281" display="https://concesiones.mop.gob.cl/proyectos/Paginas/detalleConstruccion.aspx?item=117"/>
    <hyperlink ref="G228" r:id="rId282"/>
    <hyperlink ref="G235" r:id="rId283"/>
    <hyperlink ref="G237" r:id="rId284"/>
    <hyperlink ref="G238" r:id="rId285"/>
    <hyperlink ref="G239" r:id="rId286"/>
    <hyperlink ref="G240" r:id="rId287"/>
    <hyperlink ref="G242" r:id="rId288"/>
    <hyperlink ref="G245" r:id="rId289"/>
    <hyperlink ref="G247" r:id="rId290"/>
    <hyperlink ref="G248" r:id="rId291"/>
    <hyperlink ref="G202" r:id="rId292"/>
    <hyperlink ref="G47" r:id="rId293"/>
    <hyperlink ref="G348" r:id="rId294"/>
    <hyperlink ref="G349:G391" r:id="rId295" display="https://concesiones.mop.gob.cl/proyectos/georreferencia/Paginas/DetalleMapa.aspx?item=63"/>
    <hyperlink ref="G349" r:id="rId296"/>
    <hyperlink ref="G350" r:id="rId297"/>
    <hyperlink ref="G351" r:id="rId298"/>
    <hyperlink ref="G352" r:id="rId299"/>
    <hyperlink ref="G353" r:id="rId300"/>
    <hyperlink ref="G354" r:id="rId301"/>
    <hyperlink ref="H354" r:id="rId302"/>
    <hyperlink ref="H353" r:id="rId303"/>
    <hyperlink ref="H348" r:id="rId304"/>
    <hyperlink ref="H349" r:id="rId305"/>
    <hyperlink ref="H350" r:id="rId306"/>
    <hyperlink ref="H351" r:id="rId307"/>
    <hyperlink ref="H352" r:id="rId308"/>
    <hyperlink ref="G355" r:id="rId309"/>
    <hyperlink ref="H355" r:id="rId310"/>
    <hyperlink ref="G356" r:id="rId311"/>
    <hyperlink ref="H356" r:id="rId312"/>
    <hyperlink ref="G357" r:id="rId313"/>
    <hyperlink ref="H357" r:id="rId314"/>
    <hyperlink ref="G358" r:id="rId315"/>
    <hyperlink ref="H358" r:id="rId316"/>
    <hyperlink ref="G359" r:id="rId317"/>
    <hyperlink ref="H359" r:id="rId318"/>
    <hyperlink ref="G360" r:id="rId319"/>
    <hyperlink ref="H360" r:id="rId320"/>
    <hyperlink ref="G361" r:id="rId321"/>
    <hyperlink ref="H361" r:id="rId322"/>
    <hyperlink ref="G362" r:id="rId323"/>
    <hyperlink ref="H362" r:id="rId324"/>
    <hyperlink ref="G363" r:id="rId325"/>
    <hyperlink ref="H363" r:id="rId326"/>
    <hyperlink ref="G364" r:id="rId327"/>
    <hyperlink ref="H364" r:id="rId328"/>
    <hyperlink ref="G365" r:id="rId329"/>
    <hyperlink ref="H365" r:id="rId330"/>
    <hyperlink ref="G366" r:id="rId331"/>
    <hyperlink ref="H366" r:id="rId332"/>
    <hyperlink ref="G367" r:id="rId333"/>
    <hyperlink ref="H367" r:id="rId334"/>
    <hyperlink ref="G368" r:id="rId335"/>
    <hyperlink ref="H368" r:id="rId336"/>
    <hyperlink ref="G369" r:id="rId337"/>
    <hyperlink ref="H369" r:id="rId338"/>
    <hyperlink ref="G370" r:id="rId339"/>
    <hyperlink ref="H370" r:id="rId340"/>
    <hyperlink ref="G371" r:id="rId341"/>
    <hyperlink ref="H371" r:id="rId342"/>
    <hyperlink ref="G372" r:id="rId343"/>
    <hyperlink ref="H372" r:id="rId344"/>
    <hyperlink ref="G373" r:id="rId345"/>
    <hyperlink ref="H373" r:id="rId346"/>
    <hyperlink ref="G374" r:id="rId347"/>
    <hyperlink ref="H374" r:id="rId348"/>
    <hyperlink ref="G375" r:id="rId349"/>
    <hyperlink ref="H375" r:id="rId350"/>
    <hyperlink ref="G376" r:id="rId351"/>
    <hyperlink ref="H376" r:id="rId352"/>
    <hyperlink ref="G377" r:id="rId353"/>
    <hyperlink ref="H377" r:id="rId354"/>
    <hyperlink ref="G378" r:id="rId355"/>
    <hyperlink ref="H378" r:id="rId356"/>
    <hyperlink ref="G379" r:id="rId357"/>
    <hyperlink ref="H379" r:id="rId358"/>
    <hyperlink ref="G380" r:id="rId359"/>
    <hyperlink ref="H380" r:id="rId360"/>
    <hyperlink ref="G381" r:id="rId361"/>
    <hyperlink ref="H381" r:id="rId362"/>
    <hyperlink ref="G382" r:id="rId363"/>
    <hyperlink ref="G383" r:id="rId364"/>
    <hyperlink ref="H383" r:id="rId365"/>
    <hyperlink ref="G384" r:id="rId366"/>
    <hyperlink ref="H384" r:id="rId367"/>
    <hyperlink ref="G385" r:id="rId368"/>
    <hyperlink ref="H385" r:id="rId369"/>
    <hyperlink ref="G386" r:id="rId370"/>
    <hyperlink ref="H386" r:id="rId371"/>
    <hyperlink ref="G387" r:id="rId372"/>
    <hyperlink ref="H387" r:id="rId373"/>
    <hyperlink ref="G388" r:id="rId374"/>
    <hyperlink ref="H388" r:id="rId375"/>
    <hyperlink ref="G389" r:id="rId376"/>
    <hyperlink ref="H389" r:id="rId377"/>
    <hyperlink ref="G390" r:id="rId378"/>
    <hyperlink ref="H390" r:id="rId379"/>
    <hyperlink ref="H391" r:id="rId380"/>
  </hyperlinks>
  <pageMargins left="0.7" right="0.7" top="0.75" bottom="0.75" header="0.3" footer="0.3"/>
  <pageSetup orientation="portrait" verticalDpi="0" r:id="rId3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Indice</vt:lpstr>
      <vt:lpstr>Descripción</vt:lpstr>
      <vt:lpstr>Contratos</vt:lpstr>
      <vt:lpstr>Mandantes</vt:lpstr>
      <vt:lpstr>Oferentes</vt:lpstr>
      <vt:lpstr>Participante</vt:lpstr>
      <vt:lpstr>Accionista_directo</vt:lpstr>
      <vt:lpstr>Accionistas_indirectos</vt:lpstr>
      <vt:lpstr>Modificaciones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2024-08-22T14:28:14Z</dcterms:modified>
</cp:coreProperties>
</file>