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520" windowHeight="9900" tabRatio="158"/>
  </bookViews>
  <sheets>
    <sheet name="Hoja2" sheetId="2" r:id="rId1"/>
    <sheet name="Hoja3" sheetId="3" r:id="rId2"/>
    <sheet name="Hoja1" sheetId="4" r:id="rId3"/>
  </sheets>
  <definedNames>
    <definedName name="_xlnm.Print_Area" localSheetId="0">Hoja2!$B$2:$M$26</definedName>
    <definedName name="_xlnm.Print_Titles" localSheetId="0">Hoja2!$2:$4</definedName>
  </definedNames>
  <calcPr calcId="145621"/>
</workbook>
</file>

<file path=xl/calcChain.xml><?xml version="1.0" encoding="utf-8"?>
<calcChain xmlns="http://schemas.openxmlformats.org/spreadsheetml/2006/main">
  <c r="K12" i="2" l="1"/>
  <c r="M12" i="2" l="1"/>
  <c r="C22" i="2"/>
</calcChain>
</file>

<file path=xl/sharedStrings.xml><?xml version="1.0" encoding="utf-8"?>
<sst xmlns="http://schemas.openxmlformats.org/spreadsheetml/2006/main" count="79" uniqueCount="64">
  <si>
    <t>FECHA</t>
  </si>
  <si>
    <t>PROPIETARIO</t>
  </si>
  <si>
    <t>DIRECCION</t>
  </si>
  <si>
    <t>ARQUITECTO</t>
  </si>
  <si>
    <t>REVISOR INDEP.</t>
  </si>
  <si>
    <t>DESTINO</t>
  </si>
  <si>
    <t>DESCRIPCION</t>
  </si>
  <si>
    <t>REVISOR</t>
  </si>
  <si>
    <t>VALOR A CANCELAR</t>
  </si>
  <si>
    <t xml:space="preserve">N° RECEP. </t>
  </si>
  <si>
    <t>SUPERFICIE M2</t>
  </si>
  <si>
    <t xml:space="preserve">ROL SII              </t>
  </si>
  <si>
    <t>TOTAL</t>
  </si>
  <si>
    <t>CARLOS LINEROS ECHEVERRIA</t>
  </si>
  <si>
    <t xml:space="preserve">DIRECTOR DE OBRAS </t>
  </si>
  <si>
    <t>S/REV.</t>
  </si>
  <si>
    <t>VIVIENDA</t>
  </si>
  <si>
    <t>A. PIZARRO</t>
  </si>
  <si>
    <t>AMPLIACION MENOR</t>
  </si>
  <si>
    <t>MODIFICACION</t>
  </si>
  <si>
    <t>LA REINA</t>
  </si>
  <si>
    <t>R. VILLAGRA</t>
  </si>
  <si>
    <t>P. SAMUR</t>
  </si>
  <si>
    <r>
      <t xml:space="preserve">                                                        </t>
    </r>
    <r>
      <rPr>
        <b/>
        <sz val="22"/>
        <color theme="0"/>
        <rFont val="Arial"/>
        <family val="2"/>
      </rPr>
      <t xml:space="preserve"> ESTADISTICAS RECEPCIONES FINALES SEPTIEMBRE  2021</t>
    </r>
  </si>
  <si>
    <t>JOSE TOMAS NUYENS CAMPO</t>
  </si>
  <si>
    <t>REINA VICTORIA 6555</t>
  </si>
  <si>
    <t>615-44</t>
  </si>
  <si>
    <t>LEY DE APORTES LEY 20.958</t>
  </si>
  <si>
    <t>SI</t>
  </si>
  <si>
    <t>NO</t>
  </si>
  <si>
    <t>MONTO</t>
  </si>
  <si>
    <t>SUP</t>
  </si>
  <si>
    <t>X</t>
  </si>
  <si>
    <t>INMOBILIARIA DOS CORDILLERAS SPA</t>
  </si>
  <si>
    <t>JOHN JACKSON 1747</t>
  </si>
  <si>
    <t>PABLO ROPERT FUENTES</t>
  </si>
  <si>
    <t>MABEL VIVANCO BRIONES</t>
  </si>
  <si>
    <t>VIVIENDA EDIFICIO</t>
  </si>
  <si>
    <t>ILIANA CECILIA JARA TAITO</t>
  </si>
  <si>
    <t>MONSEÑOR EDWARDS 1638 L-7</t>
  </si>
  <si>
    <t>671-188</t>
  </si>
  <si>
    <t>TATIANA MONTENEGRO CANCINO</t>
  </si>
  <si>
    <t>PELUQUERIA</t>
  </si>
  <si>
    <t>CORPORACION IGLESIA ADVENTISTA DEL 7° DIA</t>
  </si>
  <si>
    <t>AV. ALCALDE FERNANDO CASTILLO VELASCO 9770</t>
  </si>
  <si>
    <t>6030-290</t>
  </si>
  <si>
    <t>CLAUDIA REVECO RAMIREZ</t>
  </si>
  <si>
    <t>ALEX ALCAINO FUENZALIDA</t>
  </si>
  <si>
    <t>COLEGIO</t>
  </si>
  <si>
    <t>ODONTOLOGIA HELEN ACLE EIRL</t>
  </si>
  <si>
    <t>AV.PRINCIPE DE GALES 5921 OF. 602 Y 603</t>
  </si>
  <si>
    <t>415-188 / 415-189</t>
  </si>
  <si>
    <t>GERMAN VALDES ARIAS</t>
  </si>
  <si>
    <t>CONSULTAMEDICA Y DENTAL</t>
  </si>
  <si>
    <t>PAMELA SERRAT CACHO</t>
  </si>
  <si>
    <t>LYNCH SUR 121</t>
  </si>
  <si>
    <t>3400-31</t>
  </si>
  <si>
    <t xml:space="preserve">ALTERACION </t>
  </si>
  <si>
    <t>CLE/PSP/mpa.</t>
  </si>
  <si>
    <t>L. GOMEZ</t>
  </si>
  <si>
    <t>AMPLIACION MAYOR (PARCIAL)</t>
  </si>
  <si>
    <t>OBRA NUEVA (PARCIAL)</t>
  </si>
  <si>
    <t>JOSE LOHSE GAMBOA</t>
  </si>
  <si>
    <t>619-10 /  619-2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</si>
</sst>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&quot;$&quot;\ #,##0.00"/>
    <numFmt numFmtId="166" formatCode="&quot;$&quot;\ #,##0.0"/>
    <numFmt numFmtId="167" formatCode="&quot;$&quot;\ #,##0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2"/>
      <color theme="0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NumberFormat="1" applyFont="1"/>
    <xf numFmtId="0" fontId="1" fillId="0" borderId="0" xfId="0" applyFont="1" applyBorder="1" applyAlignment="1"/>
    <xf numFmtId="164" fontId="1" fillId="0" borderId="0" xfId="1" applyNumberFormat="1" applyFont="1" applyBorder="1" applyAlignment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/>
    <xf numFmtId="0" fontId="1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164" fontId="7" fillId="0" borderId="0" xfId="1" applyNumberFormat="1" applyFont="1" applyBorder="1"/>
    <xf numFmtId="0" fontId="10" fillId="0" borderId="0" xfId="0" applyFont="1"/>
    <xf numFmtId="166" fontId="8" fillId="0" borderId="0" xfId="1" applyNumberFormat="1" applyFont="1" applyBorder="1" applyAlignment="1">
      <alignment vertical="center"/>
    </xf>
    <xf numFmtId="0" fontId="10" fillId="0" borderId="0" xfId="0" applyFont="1" applyBorder="1"/>
    <xf numFmtId="165" fontId="8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167" fontId="8" fillId="0" borderId="1" xfId="1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7" fontId="6" fillId="0" borderId="0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64" fontId="0" fillId="2" borderId="6" xfId="1" applyNumberFormat="1" applyFont="1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167" fontId="8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2" fillId="2" borderId="5" xfId="0" applyFont="1" applyFill="1" applyBorder="1" applyAlignment="1"/>
    <xf numFmtId="0" fontId="13" fillId="0" borderId="0" xfId="0" applyFont="1" applyBorder="1"/>
    <xf numFmtId="0" fontId="15" fillId="0" borderId="0" xfId="0" applyFont="1" applyBorder="1"/>
    <xf numFmtId="49" fontId="1" fillId="0" borderId="0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67" fontId="6" fillId="3" borderId="1" xfId="1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/>
    <xf numFmtId="0" fontId="17" fillId="0" borderId="0" xfId="0" applyFont="1" applyBorder="1"/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0</xdr:row>
      <xdr:rowOff>19049</xdr:rowOff>
    </xdr:from>
    <xdr:to>
      <xdr:col>3</xdr:col>
      <xdr:colOff>1619250</xdr:colOff>
      <xdr:row>2</xdr:row>
      <xdr:rowOff>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9049"/>
          <a:ext cx="19335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E1" zoomScaleNormal="100" workbookViewId="0">
      <selection activeCell="S9" sqref="S9"/>
    </sheetView>
  </sheetViews>
  <sheetFormatPr baseColWidth="10" defaultRowHeight="15" x14ac:dyDescent="0.25"/>
  <cols>
    <col min="1" max="1" width="4.5703125" customWidth="1"/>
    <col min="2" max="2" width="7.28515625" customWidth="1"/>
    <col min="3" max="3" width="11.28515625" customWidth="1"/>
    <col min="4" max="4" width="28.85546875" customWidth="1"/>
    <col min="5" max="5" width="28.5703125" customWidth="1"/>
    <col min="6" max="6" width="10.42578125" customWidth="1"/>
    <col min="7" max="7" width="30.140625" customWidth="1"/>
    <col min="8" max="8" width="14.42578125" customWidth="1"/>
    <col min="9" max="9" width="17" customWidth="1"/>
    <col min="10" max="10" width="20" customWidth="1"/>
    <col min="11" max="11" width="13" customWidth="1"/>
    <col min="12" max="12" width="14.28515625" customWidth="1"/>
    <col min="13" max="13" width="13.85546875" style="1" customWidth="1"/>
    <col min="14" max="14" width="0.140625" customWidth="1"/>
    <col min="15" max="15" width="6.28515625" hidden="1" customWidth="1"/>
    <col min="16" max="16" width="10.7109375" hidden="1" customWidth="1"/>
    <col min="17" max="17" width="9.5703125" hidden="1" customWidth="1"/>
  </cols>
  <sheetData>
    <row r="1" spans="2:17" ht="2.25" customHeight="1" thickBot="1" x14ac:dyDescent="0.3">
      <c r="E1" s="2"/>
      <c r="F1" s="2"/>
      <c r="G1" s="2"/>
      <c r="H1" s="2"/>
      <c r="I1" s="2"/>
      <c r="J1" s="2"/>
      <c r="K1" s="2"/>
      <c r="L1" s="2"/>
      <c r="M1" s="3"/>
    </row>
    <row r="2" spans="2:17" ht="33" customHeight="1" thickBot="1" x14ac:dyDescent="0.45">
      <c r="B2" s="38"/>
      <c r="C2" s="47" t="s">
        <v>23</v>
      </c>
      <c r="D2" s="47"/>
      <c r="E2" s="47"/>
      <c r="F2" s="47"/>
      <c r="G2" s="47"/>
      <c r="H2" s="47"/>
      <c r="I2" s="47"/>
      <c r="J2" s="47"/>
      <c r="K2" s="39"/>
      <c r="L2" s="40"/>
      <c r="M2" s="41"/>
      <c r="N2" s="69" t="s">
        <v>27</v>
      </c>
      <c r="O2" s="70"/>
      <c r="P2" s="70"/>
      <c r="Q2" s="71"/>
    </row>
    <row r="3" spans="2:17" ht="15" customHeight="1" x14ac:dyDescent="0.25">
      <c r="B3" s="76" t="s">
        <v>9</v>
      </c>
      <c r="C3" s="72" t="s">
        <v>0</v>
      </c>
      <c r="D3" s="72" t="s">
        <v>1</v>
      </c>
      <c r="E3" s="72" t="s">
        <v>2</v>
      </c>
      <c r="F3" s="74" t="s">
        <v>11</v>
      </c>
      <c r="G3" s="72" t="s">
        <v>3</v>
      </c>
      <c r="H3" s="72" t="s">
        <v>4</v>
      </c>
      <c r="I3" s="72" t="s">
        <v>5</v>
      </c>
      <c r="J3" s="72" t="s">
        <v>6</v>
      </c>
      <c r="K3" s="72" t="s">
        <v>10</v>
      </c>
      <c r="L3" s="72" t="s">
        <v>7</v>
      </c>
      <c r="M3" s="74" t="s">
        <v>8</v>
      </c>
      <c r="N3" s="65" t="s">
        <v>28</v>
      </c>
      <c r="O3" s="67" t="s">
        <v>29</v>
      </c>
      <c r="P3" s="67" t="s">
        <v>30</v>
      </c>
      <c r="Q3" s="67" t="s">
        <v>31</v>
      </c>
    </row>
    <row r="4" spans="2:17" ht="10.5" customHeight="1" x14ac:dyDescent="0.25">
      <c r="B4" s="77"/>
      <c r="C4" s="73"/>
      <c r="D4" s="73"/>
      <c r="E4" s="73"/>
      <c r="F4" s="75"/>
      <c r="G4" s="73"/>
      <c r="H4" s="73"/>
      <c r="I4" s="73"/>
      <c r="J4" s="73"/>
      <c r="K4" s="73"/>
      <c r="L4" s="73"/>
      <c r="M4" s="75"/>
      <c r="N4" s="66"/>
      <c r="O4" s="68"/>
      <c r="P4" s="68"/>
      <c r="Q4" s="68"/>
    </row>
    <row r="5" spans="2:17" ht="51" customHeight="1" x14ac:dyDescent="0.25">
      <c r="B5" s="9">
        <v>2688</v>
      </c>
      <c r="C5" s="10">
        <v>44452</v>
      </c>
      <c r="D5" s="52" t="s">
        <v>24</v>
      </c>
      <c r="E5" s="12" t="s">
        <v>25</v>
      </c>
      <c r="F5" s="33" t="s">
        <v>26</v>
      </c>
      <c r="G5" s="12" t="s">
        <v>24</v>
      </c>
      <c r="H5" s="11" t="s">
        <v>15</v>
      </c>
      <c r="I5" s="11" t="s">
        <v>16</v>
      </c>
      <c r="J5" s="63" t="s">
        <v>18</v>
      </c>
      <c r="K5" s="51">
        <v>53.6</v>
      </c>
      <c r="L5" s="11" t="s">
        <v>59</v>
      </c>
      <c r="M5" s="22">
        <v>9474</v>
      </c>
      <c r="N5" s="64"/>
      <c r="O5" s="64" t="s">
        <v>32</v>
      </c>
      <c r="P5" s="64"/>
      <c r="Q5" s="64"/>
    </row>
    <row r="6" spans="2:17" ht="45.75" customHeight="1" x14ac:dyDescent="0.25">
      <c r="B6" s="9">
        <v>2689</v>
      </c>
      <c r="C6" s="10">
        <v>44455</v>
      </c>
      <c r="D6" s="53" t="s">
        <v>43</v>
      </c>
      <c r="E6" s="12" t="s">
        <v>44</v>
      </c>
      <c r="F6" s="34" t="s">
        <v>45</v>
      </c>
      <c r="G6" s="12" t="s">
        <v>46</v>
      </c>
      <c r="H6" s="11" t="s">
        <v>47</v>
      </c>
      <c r="I6" s="11" t="s">
        <v>48</v>
      </c>
      <c r="J6" s="13" t="s">
        <v>60</v>
      </c>
      <c r="K6" s="51">
        <v>2478.42</v>
      </c>
      <c r="L6" s="14" t="s">
        <v>17</v>
      </c>
      <c r="M6" s="22">
        <v>28422</v>
      </c>
      <c r="N6" s="64"/>
      <c r="O6" s="64" t="s">
        <v>32</v>
      </c>
      <c r="P6" s="64"/>
      <c r="Q6" s="64"/>
    </row>
    <row r="7" spans="2:17" ht="42" customHeight="1" x14ac:dyDescent="0.25">
      <c r="B7" s="9">
        <v>2690</v>
      </c>
      <c r="C7" s="10">
        <v>44462</v>
      </c>
      <c r="D7" s="53" t="s">
        <v>33</v>
      </c>
      <c r="E7" s="12" t="s">
        <v>34</v>
      </c>
      <c r="F7" s="34" t="s">
        <v>63</v>
      </c>
      <c r="G7" s="12" t="s">
        <v>35</v>
      </c>
      <c r="H7" s="11" t="s">
        <v>36</v>
      </c>
      <c r="I7" s="11" t="s">
        <v>37</v>
      </c>
      <c r="J7" s="13" t="s">
        <v>61</v>
      </c>
      <c r="K7" s="51">
        <v>2855.05</v>
      </c>
      <c r="L7" s="14" t="s">
        <v>17</v>
      </c>
      <c r="M7" s="22">
        <v>28422</v>
      </c>
      <c r="N7" s="64"/>
      <c r="O7" s="64" t="s">
        <v>32</v>
      </c>
      <c r="P7" s="64"/>
      <c r="Q7" s="64"/>
    </row>
    <row r="8" spans="2:17" ht="29.25" customHeight="1" x14ac:dyDescent="0.25">
      <c r="B8" s="9">
        <v>2691</v>
      </c>
      <c r="C8" s="10">
        <v>44463</v>
      </c>
      <c r="D8" s="53" t="s">
        <v>38</v>
      </c>
      <c r="E8" s="12" t="s">
        <v>39</v>
      </c>
      <c r="F8" s="34" t="s">
        <v>40</v>
      </c>
      <c r="G8" s="12" t="s">
        <v>41</v>
      </c>
      <c r="H8" s="11" t="s">
        <v>15</v>
      </c>
      <c r="I8" s="11" t="s">
        <v>42</v>
      </c>
      <c r="J8" s="13" t="s">
        <v>19</v>
      </c>
      <c r="K8" s="51">
        <v>0</v>
      </c>
      <c r="L8" s="14" t="s">
        <v>17</v>
      </c>
      <c r="M8" s="22">
        <v>18948</v>
      </c>
      <c r="N8" s="64"/>
      <c r="O8" s="64" t="s">
        <v>32</v>
      </c>
      <c r="P8" s="64"/>
      <c r="Q8" s="64"/>
    </row>
    <row r="9" spans="2:17" ht="45.75" customHeight="1" x14ac:dyDescent="0.25">
      <c r="B9" s="9">
        <v>2692</v>
      </c>
      <c r="C9" s="10">
        <v>44468</v>
      </c>
      <c r="D9" s="53" t="s">
        <v>49</v>
      </c>
      <c r="E9" s="12" t="s">
        <v>50</v>
      </c>
      <c r="F9" s="60" t="s">
        <v>51</v>
      </c>
      <c r="G9" s="12" t="s">
        <v>52</v>
      </c>
      <c r="H9" s="11" t="s">
        <v>15</v>
      </c>
      <c r="I9" s="11" t="s">
        <v>53</v>
      </c>
      <c r="J9" s="13" t="s">
        <v>19</v>
      </c>
      <c r="K9" s="51">
        <v>0</v>
      </c>
      <c r="L9" s="14" t="s">
        <v>22</v>
      </c>
      <c r="M9" s="22">
        <v>9474</v>
      </c>
      <c r="N9" s="64"/>
      <c r="O9" s="64" t="s">
        <v>32</v>
      </c>
      <c r="P9" s="64"/>
      <c r="Q9" s="64"/>
    </row>
    <row r="10" spans="2:17" ht="45.75" customHeight="1" x14ac:dyDescent="0.25">
      <c r="B10" s="9">
        <v>2693</v>
      </c>
      <c r="C10" s="10">
        <v>44469</v>
      </c>
      <c r="D10" s="53" t="s">
        <v>54</v>
      </c>
      <c r="E10" s="12" t="s">
        <v>55</v>
      </c>
      <c r="F10" s="60" t="s">
        <v>56</v>
      </c>
      <c r="G10" s="12" t="s">
        <v>62</v>
      </c>
      <c r="H10" s="11" t="s">
        <v>15</v>
      </c>
      <c r="I10" s="11" t="s">
        <v>16</v>
      </c>
      <c r="J10" s="13" t="s">
        <v>57</v>
      </c>
      <c r="K10" s="51">
        <v>50.77</v>
      </c>
      <c r="L10" s="14" t="s">
        <v>21</v>
      </c>
      <c r="M10" s="22">
        <v>18948</v>
      </c>
      <c r="N10" s="64"/>
      <c r="O10" s="64" t="s">
        <v>32</v>
      </c>
      <c r="P10" s="64"/>
      <c r="Q10" s="64"/>
    </row>
    <row r="11" spans="2:17" ht="11.25" customHeight="1" x14ac:dyDescent="0.25">
      <c r="B11" s="23"/>
      <c r="C11" s="24"/>
      <c r="D11" s="54"/>
      <c r="E11" s="28"/>
      <c r="F11" s="50"/>
      <c r="G11" s="28"/>
      <c r="H11" s="26"/>
      <c r="I11" s="55"/>
      <c r="J11" s="56"/>
      <c r="K11" s="26"/>
      <c r="L11" s="44"/>
      <c r="M11" s="45"/>
    </row>
    <row r="12" spans="2:17" ht="35.25" customHeight="1" x14ac:dyDescent="0.25">
      <c r="B12" s="23"/>
      <c r="C12" s="24"/>
      <c r="D12" s="25"/>
      <c r="E12" s="26"/>
      <c r="F12" s="46"/>
      <c r="G12" s="28"/>
      <c r="H12" s="26"/>
      <c r="I12" s="81" t="s">
        <v>12</v>
      </c>
      <c r="J12" s="81"/>
      <c r="K12" s="57">
        <f>SUM(K5:K10)</f>
        <v>5437.84</v>
      </c>
      <c r="L12" s="58"/>
      <c r="M12" s="59">
        <f>SUM(M5:M10)</f>
        <v>113688</v>
      </c>
    </row>
    <row r="13" spans="2:17" s="8" customFormat="1" ht="17.25" hidden="1" customHeight="1" x14ac:dyDescent="0.25">
      <c r="B13" s="23"/>
      <c r="C13" s="24"/>
      <c r="D13" s="25"/>
      <c r="E13" s="26"/>
      <c r="F13" s="27"/>
      <c r="G13" s="28"/>
      <c r="H13" s="42"/>
      <c r="I13" s="26"/>
      <c r="J13" s="43"/>
      <c r="K13" s="26"/>
      <c r="L13" s="44"/>
      <c r="M13" s="45"/>
      <c r="N13" s="8" t="s">
        <v>32</v>
      </c>
      <c r="P13" s="8">
        <v>79774</v>
      </c>
      <c r="Q13" s="8">
        <v>0.75129999999999997</v>
      </c>
    </row>
    <row r="14" spans="2:17" s="8" customFormat="1" ht="17.25" customHeight="1" x14ac:dyDescent="0.25">
      <c r="B14" s="23"/>
      <c r="C14" s="24"/>
      <c r="D14" s="25"/>
      <c r="E14" s="26"/>
      <c r="F14" s="27"/>
      <c r="G14" s="28"/>
      <c r="H14" s="42"/>
      <c r="I14" s="26"/>
      <c r="J14" s="43"/>
      <c r="K14" s="26"/>
      <c r="L14" s="44"/>
      <c r="M14" s="45"/>
    </row>
    <row r="15" spans="2:17" s="8" customFormat="1" ht="17.25" customHeight="1" x14ac:dyDescent="0.25">
      <c r="B15" s="23"/>
      <c r="C15" s="24"/>
      <c r="D15" s="25"/>
      <c r="E15" s="26"/>
      <c r="F15" s="27"/>
      <c r="G15" s="28"/>
      <c r="H15" s="42"/>
      <c r="I15" s="26"/>
      <c r="J15" s="43"/>
      <c r="K15" s="26"/>
      <c r="L15" s="44"/>
      <c r="M15" s="45"/>
    </row>
    <row r="16" spans="2:17" s="8" customFormat="1" ht="17.25" customHeight="1" x14ac:dyDescent="0.25">
      <c r="B16" s="23"/>
      <c r="C16" s="24"/>
      <c r="D16" s="25"/>
      <c r="E16" s="26"/>
      <c r="F16" s="27"/>
      <c r="G16" s="28"/>
      <c r="H16" s="42"/>
      <c r="I16" s="26"/>
      <c r="J16" s="43"/>
      <c r="K16" s="26"/>
      <c r="L16" s="44"/>
      <c r="M16" s="45"/>
    </row>
    <row r="17" spans="1:13" s="8" customFormat="1" ht="17.25" customHeight="1" x14ac:dyDescent="0.25">
      <c r="B17" s="23"/>
      <c r="C17" s="24"/>
      <c r="D17" s="25"/>
      <c r="E17" s="26"/>
      <c r="F17" s="27"/>
      <c r="G17" s="28"/>
      <c r="H17" s="42"/>
      <c r="I17" s="26"/>
      <c r="J17" s="43"/>
      <c r="K17" s="26"/>
      <c r="L17" s="44"/>
      <c r="M17" s="45"/>
    </row>
    <row r="18" spans="1:13" s="8" customFormat="1" ht="15" customHeight="1" x14ac:dyDescent="0.25">
      <c r="B18" s="23"/>
      <c r="C18" s="24"/>
      <c r="D18" s="79" t="s">
        <v>13</v>
      </c>
      <c r="E18" s="79"/>
      <c r="F18" s="79"/>
      <c r="G18" s="28"/>
      <c r="H18" s="36"/>
      <c r="I18" s="37"/>
      <c r="J18" s="29"/>
      <c r="K18" s="30"/>
      <c r="L18" s="31"/>
      <c r="M18" s="32"/>
    </row>
    <row r="19" spans="1:13" s="8" customFormat="1" ht="15" customHeight="1" x14ac:dyDescent="0.25">
      <c r="B19" s="23"/>
      <c r="C19" s="24"/>
      <c r="D19" s="79" t="s">
        <v>3</v>
      </c>
      <c r="E19" s="79"/>
      <c r="F19" s="79"/>
      <c r="G19" s="28"/>
      <c r="H19" s="36"/>
      <c r="I19" s="37"/>
      <c r="J19" s="29"/>
      <c r="K19" s="30"/>
      <c r="L19" s="31"/>
      <c r="M19" s="32"/>
    </row>
    <row r="20" spans="1:13" ht="15.75" x14ac:dyDescent="0.25">
      <c r="B20" s="7" t="s">
        <v>58</v>
      </c>
      <c r="C20" s="7"/>
      <c r="D20" s="80" t="s">
        <v>14</v>
      </c>
      <c r="E20" s="80"/>
      <c r="F20" s="80"/>
      <c r="G20" s="6"/>
      <c r="H20" s="6"/>
      <c r="I20" s="6"/>
      <c r="J20" s="6"/>
      <c r="K20" s="15"/>
      <c r="L20" s="6"/>
      <c r="M20" s="16"/>
    </row>
    <row r="21" spans="1:13" x14ac:dyDescent="0.25">
      <c r="B21" s="78"/>
      <c r="C21" s="78"/>
      <c r="D21" s="6"/>
      <c r="E21" s="6"/>
      <c r="F21" s="6"/>
      <c r="G21" s="6"/>
      <c r="H21" s="6"/>
      <c r="I21" s="6"/>
      <c r="J21" s="6"/>
      <c r="K21" s="15"/>
      <c r="L21" s="6"/>
      <c r="M21" s="16"/>
    </row>
    <row r="22" spans="1:13" x14ac:dyDescent="0.25">
      <c r="A22" s="4"/>
      <c r="B22" s="62" t="s">
        <v>20</v>
      </c>
      <c r="C22" s="61">
        <f ca="1">TODAY()</f>
        <v>44475</v>
      </c>
      <c r="D22" s="6"/>
      <c r="E22" s="6"/>
      <c r="F22" s="6"/>
      <c r="G22" s="6"/>
      <c r="H22" s="6"/>
      <c r="I22" s="6"/>
      <c r="J22" s="6"/>
      <c r="K22" s="15"/>
      <c r="L22" s="6"/>
      <c r="M22" s="16"/>
    </row>
    <row r="23" spans="1:13" ht="18" x14ac:dyDescent="0.25">
      <c r="A23" s="5"/>
      <c r="B23" s="6"/>
      <c r="C23" s="6"/>
      <c r="D23" s="6"/>
      <c r="E23" s="6"/>
      <c r="F23" s="6"/>
      <c r="G23" s="48"/>
      <c r="H23" s="49"/>
      <c r="I23" s="6"/>
      <c r="J23" s="6"/>
      <c r="K23" s="15"/>
      <c r="L23" s="6"/>
      <c r="M23" s="16"/>
    </row>
    <row r="24" spans="1:13" ht="18" x14ac:dyDescent="0.25">
      <c r="A24" s="5"/>
      <c r="B24" s="6"/>
      <c r="C24" s="6"/>
      <c r="D24" s="6"/>
      <c r="E24" s="6"/>
      <c r="F24" s="6"/>
      <c r="G24" s="49"/>
      <c r="H24" s="49"/>
      <c r="I24" s="6"/>
      <c r="J24" s="6"/>
      <c r="K24" s="15"/>
      <c r="L24" s="6"/>
      <c r="M24" s="16"/>
    </row>
    <row r="25" spans="1:13" ht="18" x14ac:dyDescent="0.25">
      <c r="B25" s="17"/>
      <c r="C25" s="6"/>
      <c r="D25" s="6"/>
      <c r="E25" s="6"/>
      <c r="F25" s="6"/>
      <c r="G25" s="48"/>
      <c r="H25" s="49"/>
      <c r="I25" s="6"/>
      <c r="J25" s="18"/>
      <c r="K25" s="15"/>
      <c r="L25" s="6"/>
      <c r="M25" s="16"/>
    </row>
    <row r="26" spans="1:13" ht="14.25" customHeight="1" x14ac:dyDescent="0.25">
      <c r="A26" s="7"/>
      <c r="B26" s="7"/>
      <c r="C26" s="35"/>
      <c r="D26" s="19"/>
      <c r="E26" s="19"/>
      <c r="F26" s="19"/>
      <c r="G26" s="19"/>
      <c r="H26" s="19"/>
      <c r="I26" s="19"/>
      <c r="J26" s="20"/>
      <c r="K26" s="19"/>
      <c r="L26" s="19"/>
      <c r="M26" s="21"/>
    </row>
    <row r="27" spans="1:13" x14ac:dyDescent="0.25">
      <c r="C27" s="17"/>
      <c r="D27" s="17"/>
      <c r="E27" s="17"/>
      <c r="F27" s="17"/>
      <c r="G27" s="17"/>
      <c r="H27" s="17"/>
      <c r="I27" s="17"/>
      <c r="J27" s="17"/>
      <c r="K27" s="15"/>
      <c r="L27" s="6"/>
      <c r="M27" s="16"/>
    </row>
    <row r="28" spans="1:13" x14ac:dyDescent="0.25">
      <c r="B28" s="7"/>
      <c r="C28" s="6"/>
      <c r="D28" s="6"/>
      <c r="E28" s="6"/>
      <c r="F28" s="6"/>
      <c r="G28" s="6"/>
      <c r="H28" s="7"/>
      <c r="I28" s="6"/>
      <c r="J28" s="6"/>
      <c r="K28" s="15"/>
      <c r="L28" s="6"/>
      <c r="M28" s="16"/>
    </row>
    <row r="29" spans="1:13" x14ac:dyDescent="0.25">
      <c r="B29" s="17"/>
      <c r="C29" s="7"/>
      <c r="D29" s="6"/>
      <c r="E29" s="6"/>
      <c r="F29" s="6"/>
      <c r="G29" s="6"/>
      <c r="H29" s="6"/>
      <c r="I29" s="6"/>
      <c r="J29" s="6"/>
      <c r="K29" s="15"/>
      <c r="L29" s="6"/>
      <c r="M29" s="16"/>
    </row>
  </sheetData>
  <mergeCells count="22">
    <mergeCell ref="B21:C21"/>
    <mergeCell ref="D18:F18"/>
    <mergeCell ref="D19:F19"/>
    <mergeCell ref="D20:F20"/>
    <mergeCell ref="I12:J12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G3:G4"/>
    <mergeCell ref="H3:H4"/>
    <mergeCell ref="I3:I4"/>
    <mergeCell ref="N3:N4"/>
    <mergeCell ref="O3:O4"/>
    <mergeCell ref="P3:P4"/>
    <mergeCell ref="Q3:Q4"/>
    <mergeCell ref="N2:Q2"/>
  </mergeCells>
  <pageMargins left="0.23622047244094491" right="0.23622047244094491" top="0.74803149606299213" bottom="0.74803149606299213" header="0.31496062992125984" footer="0.31496062992125984"/>
  <pageSetup paperSize="1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9" sqref="O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Hoja1</vt:lpstr>
      <vt:lpstr>Hoja2!Área_de_impresión</vt:lpstr>
      <vt:lpstr>Hoja2!Títulos_a_imprimir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Gonzalez</dc:creator>
  <cp:lastModifiedBy>Monica Pulgar</cp:lastModifiedBy>
  <cp:lastPrinted>2021-10-04T12:54:10Z</cp:lastPrinted>
  <dcterms:created xsi:type="dcterms:W3CDTF">2011-04-12T20:44:27Z</dcterms:created>
  <dcterms:modified xsi:type="dcterms:W3CDTF">2021-10-06T14:46:47Z</dcterms:modified>
</cp:coreProperties>
</file>