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/>
</workbook>
</file>

<file path=xl/calcChain.xml><?xml version="1.0" encoding="utf-8"?>
<calcChain xmlns="http://schemas.openxmlformats.org/spreadsheetml/2006/main">
  <c r="K22" i="2" l="1"/>
  <c r="M22" i="2"/>
  <c r="C32" i="2"/>
</calcChain>
</file>

<file path=xl/sharedStrings.xml><?xml version="1.0" encoding="utf-8"?>
<sst xmlns="http://schemas.openxmlformats.org/spreadsheetml/2006/main" count="163" uniqueCount="105">
  <si>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</si>
  <si>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</si>
  <si>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</si>
  <si>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</si>
  <si>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</si>
  <si>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</si>
  <si>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</si>
  <si>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</si>
  <si>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</si>
  <si>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</si>
  <si>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</si>
  <si>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 xml:space="preserve">ROL SII              </t>
  </si>
  <si>
    <t>TOTAL</t>
  </si>
  <si>
    <t>CARLOS LINEROS ECHEVERRIA</t>
  </si>
  <si>
    <t xml:space="preserve">DIRECTOR DE OBRAS </t>
  </si>
  <si>
    <t>S/REV.</t>
  </si>
  <si>
    <t>VIVIENDA</t>
  </si>
  <si>
    <t>L. GOMEZ</t>
  </si>
  <si>
    <t>A. PIZARRO</t>
  </si>
  <si>
    <t>CLE/LGU/mpa.</t>
  </si>
  <si>
    <t>AMPLIACION MENOR</t>
  </si>
  <si>
    <t>MODIFICACION</t>
  </si>
  <si>
    <t>OBRA NUEVA</t>
  </si>
  <si>
    <t>LA REINA</t>
  </si>
  <si>
    <t>100-5</t>
  </si>
  <si>
    <t>MARIO SALAS ROBLES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</si>
  <si>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RECEPCIONES FINALES JULIO  2021</t>
    </r>
  </si>
  <si>
    <t>02.07.2021</t>
  </si>
  <si>
    <t>METLIFE CHILE SEGUROS S.A.</t>
  </si>
  <si>
    <t>AV. PRINCIPE DE GALES 9140 L- 228 - 232</t>
  </si>
  <si>
    <t>5545-39</t>
  </si>
  <si>
    <t>SEBASTIAN VALLEJOS</t>
  </si>
  <si>
    <t>COMERCIO</t>
  </si>
  <si>
    <t>06.07.2021</t>
  </si>
  <si>
    <t>JULIO ARAYA LOVELUCK</t>
  </si>
  <si>
    <t>ECHEÑIQUE 7527</t>
  </si>
  <si>
    <t>1510-245</t>
  </si>
  <si>
    <t>FRANCISCO GALVEZ NAVARRETE</t>
  </si>
  <si>
    <t>08.07.2021</t>
  </si>
  <si>
    <t>MARIA SABUGO CANSECO</t>
  </si>
  <si>
    <t>AV. PRINCIPE DE GALES 5921 OF. 1210</t>
  </si>
  <si>
    <t>415-256</t>
  </si>
  <si>
    <t>NICOLAS MULLER BRAVO</t>
  </si>
  <si>
    <t xml:space="preserve">HABILITACION KINESIOLOGIA </t>
  </si>
  <si>
    <t>AV. ALCALDE FERNANDO CASTILLO VELASCO 10520-A</t>
  </si>
  <si>
    <t>7040-274</t>
  </si>
  <si>
    <t xml:space="preserve"> MARIA JOSE MORENO ARAYA</t>
  </si>
  <si>
    <t>BICE VIDA COMPAÑÍA DE SEGUROS DE VIDA S.A.</t>
  </si>
  <si>
    <t>AV. ALCALDE FERNANDO CASTILLO VELASCO 8595</t>
  </si>
  <si>
    <t>5001-4</t>
  </si>
  <si>
    <t>CLAUDIA NEGRETA GALAZ</t>
  </si>
  <si>
    <t>IEC INGENUIERIA S.A.</t>
  </si>
  <si>
    <t>BODEGAS</t>
  </si>
  <si>
    <t>12.07.2021</t>
  </si>
  <si>
    <t>CENTRO COMERCIALES VECINALES ARAUCO EXPRESS S.A.</t>
  </si>
  <si>
    <t>CARLOS OSSANDON BARROS 1188 L- 11</t>
  </si>
  <si>
    <t>5040-39</t>
  </si>
  <si>
    <t>ALEJANDRO SOTO MEISSER</t>
  </si>
  <si>
    <t>14.07.2021</t>
  </si>
  <si>
    <t>NUEVOS DESARROLLOS S.A</t>
  </si>
  <si>
    <t>AV. LARRAIN 5862 L- B1037 - B1041 - B1045</t>
  </si>
  <si>
    <t>PAOLA KAISER LOEWER</t>
  </si>
  <si>
    <t>20.07.2021</t>
  </si>
  <si>
    <t>INMOBILIARIA TOWN HAUSE PLAZA SPA</t>
  </si>
  <si>
    <t>INMOBILIARIA DON BENJAMIN SPA</t>
  </si>
  <si>
    <t>NICANOR PLAZA 1838</t>
  </si>
  <si>
    <t>6055-120</t>
  </si>
  <si>
    <t>DERECK HUBERMAN DAVID</t>
  </si>
  <si>
    <t>22.07.2021</t>
  </si>
  <si>
    <t>CHRISTIAN BARRA SILVA</t>
  </si>
  <si>
    <t>VALENZUELA PUELMA 9495-T</t>
  </si>
  <si>
    <t>7060-938</t>
  </si>
  <si>
    <t>AV. ALCALDE FERNANDO CASTILLO VELASCO 10520-D</t>
  </si>
  <si>
    <t>7040-277</t>
  </si>
  <si>
    <t>26.07.2021</t>
  </si>
  <si>
    <t>FARMACIAS CRUZ VERDE SPA. PP INVERSIONES  PALUMA UNO SPA</t>
  </si>
  <si>
    <t>AV. ALCALDE FERNANDO CASTILLO VELASCO 7059 L-A</t>
  </si>
  <si>
    <t>4700-2</t>
  </si>
  <si>
    <t>DANIELA CONTRERAS LABARCA</t>
  </si>
  <si>
    <t>INMOBILIARIA ANTYL S.A.</t>
  </si>
  <si>
    <t>23 DE FEBRERO 8745</t>
  </si>
  <si>
    <t>5550-23</t>
  </si>
  <si>
    <t>ROBERTO SAEZER GARCIA</t>
  </si>
  <si>
    <t>TORRE SOPORTE ANTENA</t>
  </si>
  <si>
    <t>CERTIFICADO DE RECEPCION DEFINITIVA DE INSTALACION TORRE SOPORTE DE ANENA Y SISTEMAS RADIALIES DE TRANSMISION DE TELECOMUNICACIONES</t>
  </si>
  <si>
    <t>THE GRANGE SCHOOL</t>
  </si>
  <si>
    <t>AV. PRINCIPE DE GALES 6154</t>
  </si>
  <si>
    <t>228-92</t>
  </si>
  <si>
    <t>GERARDO VALLE PUGA</t>
  </si>
  <si>
    <t>COLEGIO</t>
  </si>
  <si>
    <t>AMPLIACION MAYOR</t>
  </si>
  <si>
    <t>MATIAS YACHAN VERA</t>
  </si>
  <si>
    <t>ALCALDE RUTILIO RIVAS 7613</t>
  </si>
  <si>
    <t>2022-19</t>
  </si>
  <si>
    <t>DANIEL VENABLES BRITO</t>
  </si>
  <si>
    <t>INVERSIONES CAMOGLI SPA</t>
  </si>
  <si>
    <t>JORGE ALESSANDRI 25</t>
  </si>
  <si>
    <t>5001-1</t>
  </si>
  <si>
    <t>CRISTOBAL FERNANDEZ CHADWICK</t>
  </si>
  <si>
    <t>MAXIMO TAPIA</t>
  </si>
  <si>
    <t>ALTERACION</t>
  </si>
  <si>
    <t>FERNANDO PEÑAILILLO RIQUELME</t>
  </si>
  <si>
    <t>ECHEÑIQUE 6845</t>
  </si>
  <si>
    <t>1210-10</t>
  </si>
  <si>
    <t>RAUL CASTELANOS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</si>
</sst>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7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0" borderId="0" xfId="0" applyFont="1" applyBorder="1"/>
    <xf numFmtId="0" fontId="15" fillId="0" borderId="0" xfId="0" applyFont="1" applyBorder="1"/>
    <xf numFmtId="49" fontId="1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7" fontId="6" fillId="3" borderId="1" xfId="1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/>
    <xf numFmtId="0" fontId="17" fillId="0" borderId="0" xfId="0" applyFont="1" applyBorder="1"/>
    <xf numFmtId="0" fontId="18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M13" sqref="M13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1.28515625" customWidth="1"/>
    <col min="4" max="4" width="28.85546875" customWidth="1"/>
    <col min="5" max="5" width="28.5703125" customWidth="1"/>
    <col min="6" max="6" width="10.42578125" customWidth="1"/>
    <col min="7" max="7" width="30.140625" customWidth="1"/>
    <col min="8" max="8" width="14.42578125" customWidth="1"/>
    <col min="9" max="9" width="17" customWidth="1"/>
    <col min="10" max="10" width="20" customWidth="1"/>
    <col min="11" max="11" width="13" customWidth="1"/>
    <col min="12" max="12" width="14.28515625" customWidth="1"/>
    <col min="13" max="13" width="13.8554687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8"/>
      <c r="C2" s="47" t="s">
        <v>26</v>
      </c>
      <c r="D2" s="47"/>
      <c r="E2" s="47"/>
      <c r="F2" s="47"/>
      <c r="G2" s="47"/>
      <c r="H2" s="47"/>
      <c r="I2" s="47"/>
      <c r="J2" s="47"/>
      <c r="K2" s="39"/>
      <c r="L2" s="40"/>
      <c r="M2" s="41"/>
    </row>
    <row r="3" spans="2:13" ht="15" customHeight="1" x14ac:dyDescent="0.25">
      <c r="B3" s="68" t="s">
        <v>9</v>
      </c>
      <c r="C3" s="64" t="s">
        <v>0</v>
      </c>
      <c r="D3" s="64" t="s">
        <v>1</v>
      </c>
      <c r="E3" s="64" t="s">
        <v>2</v>
      </c>
      <c r="F3" s="66" t="s">
        <v>11</v>
      </c>
      <c r="G3" s="64" t="s">
        <v>3</v>
      </c>
      <c r="H3" s="64" t="s">
        <v>4</v>
      </c>
      <c r="I3" s="64" t="s">
        <v>5</v>
      </c>
      <c r="J3" s="64" t="s">
        <v>6</v>
      </c>
      <c r="K3" s="64" t="s">
        <v>10</v>
      </c>
      <c r="L3" s="64" t="s">
        <v>7</v>
      </c>
      <c r="M3" s="66" t="s">
        <v>8</v>
      </c>
    </row>
    <row r="4" spans="2:13" ht="10.5" customHeight="1" x14ac:dyDescent="0.25">
      <c r="B4" s="69"/>
      <c r="C4" s="65"/>
      <c r="D4" s="65"/>
      <c r="E4" s="65"/>
      <c r="F4" s="67"/>
      <c r="G4" s="65"/>
      <c r="H4" s="65"/>
      <c r="I4" s="65"/>
      <c r="J4" s="65"/>
      <c r="K4" s="65"/>
      <c r="L4" s="65"/>
      <c r="M4" s="67"/>
    </row>
    <row r="5" spans="2:13" ht="37.5" customHeight="1" x14ac:dyDescent="0.25">
      <c r="B5" s="9">
        <v>2662</v>
      </c>
      <c r="C5" s="10" t="s">
        <v>27</v>
      </c>
      <c r="D5" s="52" t="s">
        <v>28</v>
      </c>
      <c r="E5" s="12" t="s">
        <v>29</v>
      </c>
      <c r="F5" s="33" t="s">
        <v>30</v>
      </c>
      <c r="G5" s="12" t="s">
        <v>31</v>
      </c>
      <c r="H5" s="11" t="s">
        <v>15</v>
      </c>
      <c r="I5" s="11" t="s">
        <v>32</v>
      </c>
      <c r="J5" s="13" t="s">
        <v>21</v>
      </c>
      <c r="K5" s="51">
        <v>0</v>
      </c>
      <c r="L5" s="11" t="s">
        <v>18</v>
      </c>
      <c r="M5" s="22">
        <v>9389</v>
      </c>
    </row>
    <row r="6" spans="2:13" ht="45.75" customHeight="1" x14ac:dyDescent="0.25">
      <c r="B6" s="9">
        <v>2663</v>
      </c>
      <c r="C6" s="10" t="s">
        <v>33</v>
      </c>
      <c r="D6" s="53" t="s">
        <v>34</v>
      </c>
      <c r="E6" s="12" t="s">
        <v>35</v>
      </c>
      <c r="F6" s="34" t="s">
        <v>36</v>
      </c>
      <c r="G6" s="12" t="s">
        <v>37</v>
      </c>
      <c r="H6" s="11" t="s">
        <v>15</v>
      </c>
      <c r="I6" s="11" t="s">
        <v>16</v>
      </c>
      <c r="J6" s="13" t="s">
        <v>20</v>
      </c>
      <c r="K6" s="51">
        <v>52.71</v>
      </c>
      <c r="L6" s="14" t="s">
        <v>18</v>
      </c>
      <c r="M6" s="22">
        <v>9389</v>
      </c>
    </row>
    <row r="7" spans="2:13" ht="42" customHeight="1" x14ac:dyDescent="0.25">
      <c r="B7" s="9">
        <v>2664</v>
      </c>
      <c r="C7" s="10" t="s">
        <v>33</v>
      </c>
      <c r="D7" s="53" t="s">
        <v>95</v>
      </c>
      <c r="E7" s="12" t="s">
        <v>96</v>
      </c>
      <c r="F7" s="34" t="s">
        <v>97</v>
      </c>
      <c r="G7" s="12" t="s">
        <v>98</v>
      </c>
      <c r="H7" s="11" t="s">
        <v>99</v>
      </c>
      <c r="I7" s="11" t="s">
        <v>32</v>
      </c>
      <c r="J7" s="13" t="s">
        <v>100</v>
      </c>
      <c r="K7" s="51">
        <v>1000.24</v>
      </c>
      <c r="L7" s="14" t="s">
        <v>17</v>
      </c>
      <c r="M7" s="22">
        <v>18778</v>
      </c>
    </row>
    <row r="8" spans="2:13" ht="29.25" customHeight="1" x14ac:dyDescent="0.25">
      <c r="B8" s="9">
        <v>2665</v>
      </c>
      <c r="C8" s="10" t="s">
        <v>38</v>
      </c>
      <c r="D8" s="53" t="s">
        <v>39</v>
      </c>
      <c r="E8" s="12" t="s">
        <v>40</v>
      </c>
      <c r="F8" s="34" t="s">
        <v>41</v>
      </c>
      <c r="G8" s="12" t="s">
        <v>42</v>
      </c>
      <c r="H8" s="11" t="s">
        <v>15</v>
      </c>
      <c r="I8" s="11" t="s">
        <v>43</v>
      </c>
      <c r="J8" s="13" t="s">
        <v>21</v>
      </c>
      <c r="K8" s="51">
        <v>0</v>
      </c>
      <c r="L8" s="14" t="s">
        <v>18</v>
      </c>
      <c r="M8" s="22">
        <v>9389</v>
      </c>
    </row>
    <row r="9" spans="2:13" ht="45.75" customHeight="1" x14ac:dyDescent="0.25">
      <c r="B9" s="9">
        <v>2666</v>
      </c>
      <c r="C9" s="10" t="s">
        <v>38</v>
      </c>
      <c r="D9" s="53" t="s">
        <v>64</v>
      </c>
      <c r="E9" s="12" t="s">
        <v>44</v>
      </c>
      <c r="F9" s="60" t="s">
        <v>45</v>
      </c>
      <c r="G9" s="12" t="s">
        <v>46</v>
      </c>
      <c r="H9" s="11" t="s">
        <v>15</v>
      </c>
      <c r="I9" s="11" t="s">
        <v>16</v>
      </c>
      <c r="J9" s="13" t="s">
        <v>20</v>
      </c>
      <c r="K9" s="51">
        <v>71.02</v>
      </c>
      <c r="L9" s="14" t="s">
        <v>17</v>
      </c>
      <c r="M9" s="22">
        <v>9389</v>
      </c>
    </row>
    <row r="10" spans="2:13" ht="45.75" customHeight="1" x14ac:dyDescent="0.25">
      <c r="B10" s="9">
        <v>2667</v>
      </c>
      <c r="C10" s="10" t="s">
        <v>38</v>
      </c>
      <c r="D10" s="53" t="s">
        <v>47</v>
      </c>
      <c r="E10" s="12" t="s">
        <v>48</v>
      </c>
      <c r="F10" s="60" t="s">
        <v>49</v>
      </c>
      <c r="G10" s="12" t="s">
        <v>50</v>
      </c>
      <c r="H10" s="11" t="s">
        <v>51</v>
      </c>
      <c r="I10" s="11" t="s">
        <v>52</v>
      </c>
      <c r="J10" s="13" t="s">
        <v>22</v>
      </c>
      <c r="K10" s="51">
        <v>899.46</v>
      </c>
      <c r="L10" s="14" t="s">
        <v>17</v>
      </c>
      <c r="M10" s="22">
        <v>18778</v>
      </c>
    </row>
    <row r="11" spans="2:13" ht="45.75" customHeight="1" x14ac:dyDescent="0.25">
      <c r="B11" s="9">
        <v>2668</v>
      </c>
      <c r="C11" s="10" t="s">
        <v>53</v>
      </c>
      <c r="D11" s="53" t="s">
        <v>54</v>
      </c>
      <c r="E11" s="12" t="s">
        <v>55</v>
      </c>
      <c r="F11" s="60" t="s">
        <v>56</v>
      </c>
      <c r="G11" s="12" t="s">
        <v>57</v>
      </c>
      <c r="H11" s="11" t="s">
        <v>15</v>
      </c>
      <c r="I11" s="11" t="s">
        <v>32</v>
      </c>
      <c r="J11" s="13" t="s">
        <v>21</v>
      </c>
      <c r="K11" s="51">
        <v>0</v>
      </c>
      <c r="L11" s="14" t="s">
        <v>17</v>
      </c>
      <c r="M11" s="22">
        <v>9389</v>
      </c>
    </row>
    <row r="12" spans="2:13" ht="45.75" customHeight="1" x14ac:dyDescent="0.25">
      <c r="B12" s="9">
        <v>2669</v>
      </c>
      <c r="C12" s="10" t="s">
        <v>58</v>
      </c>
      <c r="D12" s="53" t="s">
        <v>59</v>
      </c>
      <c r="E12" s="12" t="s">
        <v>60</v>
      </c>
      <c r="F12" s="60" t="s">
        <v>24</v>
      </c>
      <c r="G12" s="12" t="s">
        <v>61</v>
      </c>
      <c r="H12" s="11" t="s">
        <v>15</v>
      </c>
      <c r="I12" s="11" t="s">
        <v>32</v>
      </c>
      <c r="J12" s="13" t="s">
        <v>21</v>
      </c>
      <c r="K12" s="51">
        <v>0</v>
      </c>
      <c r="L12" s="14" t="s">
        <v>18</v>
      </c>
      <c r="M12" s="22">
        <v>18778</v>
      </c>
    </row>
    <row r="13" spans="2:13" ht="45.75" customHeight="1" x14ac:dyDescent="0.25">
      <c r="B13" s="9">
        <v>2670</v>
      </c>
      <c r="C13" s="10" t="s">
        <v>62</v>
      </c>
      <c r="D13" s="53" t="s">
        <v>101</v>
      </c>
      <c r="E13" s="12" t="s">
        <v>102</v>
      </c>
      <c r="F13" s="60" t="s">
        <v>103</v>
      </c>
      <c r="G13" s="12" t="s">
        <v>104</v>
      </c>
      <c r="H13" s="11" t="s">
        <v>15</v>
      </c>
      <c r="I13" s="11" t="s">
        <v>16</v>
      </c>
      <c r="J13" s="13" t="s">
        <v>90</v>
      </c>
      <c r="K13" s="51">
        <v>155.38999999999999</v>
      </c>
      <c r="L13" s="14" t="s">
        <v>18</v>
      </c>
      <c r="M13" s="22">
        <v>18722</v>
      </c>
    </row>
    <row r="14" spans="2:13" ht="45.75" customHeight="1" x14ac:dyDescent="0.25">
      <c r="B14" s="9">
        <v>2671</v>
      </c>
      <c r="C14" s="10" t="s">
        <v>62</v>
      </c>
      <c r="D14" s="53" t="s">
        <v>63</v>
      </c>
      <c r="E14" s="12" t="s">
        <v>65</v>
      </c>
      <c r="F14" s="60" t="s">
        <v>66</v>
      </c>
      <c r="G14" s="12" t="s">
        <v>67</v>
      </c>
      <c r="H14" s="11" t="s">
        <v>15</v>
      </c>
      <c r="I14" s="11" t="s">
        <v>16</v>
      </c>
      <c r="J14" s="13" t="s">
        <v>22</v>
      </c>
      <c r="K14" s="51">
        <v>4219.24</v>
      </c>
      <c r="L14" s="14" t="s">
        <v>18</v>
      </c>
      <c r="M14" s="22">
        <v>28167</v>
      </c>
    </row>
    <row r="15" spans="2:13" ht="45.75" customHeight="1" x14ac:dyDescent="0.25">
      <c r="B15" s="9">
        <v>2672</v>
      </c>
      <c r="C15" s="10" t="s">
        <v>68</v>
      </c>
      <c r="D15" s="53" t="s">
        <v>69</v>
      </c>
      <c r="E15" s="12" t="s">
        <v>70</v>
      </c>
      <c r="F15" s="60" t="s">
        <v>71</v>
      </c>
      <c r="G15" s="12" t="s">
        <v>25</v>
      </c>
      <c r="H15" s="11" t="s">
        <v>15</v>
      </c>
      <c r="I15" s="11" t="s">
        <v>16</v>
      </c>
      <c r="J15" s="13" t="s">
        <v>20</v>
      </c>
      <c r="K15" s="51">
        <v>97.97</v>
      </c>
      <c r="L15" s="14" t="s">
        <v>18</v>
      </c>
      <c r="M15" s="22">
        <v>18778</v>
      </c>
    </row>
    <row r="16" spans="2:13" ht="45.75" customHeight="1" x14ac:dyDescent="0.25">
      <c r="B16" s="9">
        <v>2673</v>
      </c>
      <c r="C16" s="10" t="s">
        <v>68</v>
      </c>
      <c r="D16" s="53" t="s">
        <v>64</v>
      </c>
      <c r="E16" s="12" t="s">
        <v>72</v>
      </c>
      <c r="F16" s="60" t="s">
        <v>73</v>
      </c>
      <c r="G16" s="12" t="s">
        <v>25</v>
      </c>
      <c r="H16" s="11" t="s">
        <v>15</v>
      </c>
      <c r="I16" s="11" t="s">
        <v>16</v>
      </c>
      <c r="J16" s="13" t="s">
        <v>20</v>
      </c>
      <c r="K16" s="51">
        <v>71.02</v>
      </c>
      <c r="L16" s="14" t="s">
        <v>17</v>
      </c>
      <c r="M16" s="22">
        <v>9389</v>
      </c>
    </row>
    <row r="17" spans="1:13" ht="45.75" customHeight="1" x14ac:dyDescent="0.25">
      <c r="B17" s="9">
        <v>2674</v>
      </c>
      <c r="C17" s="10" t="s">
        <v>74</v>
      </c>
      <c r="D17" s="53" t="s">
        <v>75</v>
      </c>
      <c r="E17" s="12" t="s">
        <v>76</v>
      </c>
      <c r="F17" s="60" t="s">
        <v>77</v>
      </c>
      <c r="G17" s="12" t="s">
        <v>78</v>
      </c>
      <c r="H17" s="11" t="s">
        <v>15</v>
      </c>
      <c r="I17" s="11" t="s">
        <v>32</v>
      </c>
      <c r="J17" s="13" t="s">
        <v>21</v>
      </c>
      <c r="K17" s="51">
        <v>0</v>
      </c>
      <c r="L17" s="14" t="s">
        <v>18</v>
      </c>
      <c r="M17" s="22">
        <v>9389</v>
      </c>
    </row>
    <row r="18" spans="1:13" ht="72" customHeight="1" x14ac:dyDescent="0.25">
      <c r="B18" s="9">
        <v>2675</v>
      </c>
      <c r="C18" s="10" t="s">
        <v>74</v>
      </c>
      <c r="D18" s="53" t="s">
        <v>79</v>
      </c>
      <c r="E18" s="12" t="s">
        <v>80</v>
      </c>
      <c r="F18" s="60" t="s">
        <v>81</v>
      </c>
      <c r="G18" s="12" t="s">
        <v>82</v>
      </c>
      <c r="H18" s="11" t="s">
        <v>15</v>
      </c>
      <c r="I18" s="11" t="s">
        <v>83</v>
      </c>
      <c r="J18" s="63" t="s">
        <v>84</v>
      </c>
      <c r="K18" s="51">
        <v>17.899999999999999</v>
      </c>
      <c r="L18" s="14" t="s">
        <v>18</v>
      </c>
      <c r="M18" s="22">
        <v>28167</v>
      </c>
    </row>
    <row r="19" spans="1:13" ht="72" customHeight="1" x14ac:dyDescent="0.25">
      <c r="B19" s="9">
        <v>2676</v>
      </c>
      <c r="C19" s="10" t="s">
        <v>74</v>
      </c>
      <c r="D19" s="53" t="s">
        <v>91</v>
      </c>
      <c r="E19" s="12" t="s">
        <v>92</v>
      </c>
      <c r="F19" s="60" t="s">
        <v>93</v>
      </c>
      <c r="G19" s="12" t="s">
        <v>94</v>
      </c>
      <c r="H19" s="11" t="s">
        <v>15</v>
      </c>
      <c r="I19" s="11" t="s">
        <v>16</v>
      </c>
      <c r="J19" s="11" t="s">
        <v>20</v>
      </c>
      <c r="K19" s="51">
        <v>75.849999999999994</v>
      </c>
      <c r="L19" s="14" t="s">
        <v>17</v>
      </c>
      <c r="M19" s="22">
        <v>9389</v>
      </c>
    </row>
    <row r="20" spans="1:13" ht="72" customHeight="1" x14ac:dyDescent="0.25">
      <c r="B20" s="9">
        <v>2677</v>
      </c>
      <c r="C20" s="10" t="s">
        <v>74</v>
      </c>
      <c r="D20" s="53" t="s">
        <v>85</v>
      </c>
      <c r="E20" s="12" t="s">
        <v>86</v>
      </c>
      <c r="F20" s="60" t="s">
        <v>87</v>
      </c>
      <c r="G20" s="12" t="s">
        <v>88</v>
      </c>
      <c r="H20" s="11" t="s">
        <v>51</v>
      </c>
      <c r="I20" s="11" t="s">
        <v>89</v>
      </c>
      <c r="J20" s="12" t="s">
        <v>90</v>
      </c>
      <c r="K20" s="51">
        <v>186.22</v>
      </c>
      <c r="L20" s="14" t="s">
        <v>17</v>
      </c>
      <c r="M20" s="22">
        <v>18722</v>
      </c>
    </row>
    <row r="21" spans="1:13" ht="11.25" customHeight="1" x14ac:dyDescent="0.25">
      <c r="B21" s="23"/>
      <c r="C21" s="24"/>
      <c r="D21" s="54"/>
      <c r="E21" s="28"/>
      <c r="F21" s="50"/>
      <c r="G21" s="28"/>
      <c r="H21" s="26"/>
      <c r="I21" s="55"/>
      <c r="J21" s="56"/>
      <c r="K21" s="26"/>
      <c r="L21" s="44"/>
      <c r="M21" s="45"/>
    </row>
    <row r="22" spans="1:13" ht="35.25" customHeight="1" x14ac:dyDescent="0.25">
      <c r="B22" s="23"/>
      <c r="C22" s="24"/>
      <c r="D22" s="25"/>
      <c r="E22" s="26"/>
      <c r="F22" s="46"/>
      <c r="G22" s="28"/>
      <c r="H22" s="26"/>
      <c r="I22" s="73" t="s">
        <v>12</v>
      </c>
      <c r="J22" s="73"/>
      <c r="K22" s="57">
        <f>SUM(K5:K20)</f>
        <v>6847.02</v>
      </c>
      <c r="L22" s="58"/>
      <c r="M22" s="59">
        <f>SUM(M5:M20)</f>
        <v>244002</v>
      </c>
    </row>
    <row r="23" spans="1:13" s="8" customFormat="1" ht="17.25" hidden="1" customHeight="1" x14ac:dyDescent="0.25">
      <c r="B23" s="23"/>
      <c r="C23" s="24"/>
      <c r="D23" s="25"/>
      <c r="E23" s="26"/>
      <c r="F23" s="27"/>
      <c r="G23" s="28"/>
      <c r="H23" s="42"/>
      <c r="I23" s="26"/>
      <c r="J23" s="43"/>
      <c r="K23" s="26"/>
      <c r="L23" s="44"/>
      <c r="M23" s="45"/>
    </row>
    <row r="24" spans="1:13" s="8" customFormat="1" ht="17.25" customHeight="1" x14ac:dyDescent="0.25">
      <c r="B24" s="23"/>
      <c r="C24" s="24"/>
      <c r="D24" s="25"/>
      <c r="E24" s="26"/>
      <c r="F24" s="27"/>
      <c r="G24" s="28"/>
      <c r="H24" s="42"/>
      <c r="I24" s="26"/>
      <c r="J24" s="43"/>
      <c r="K24" s="26"/>
      <c r="L24" s="44"/>
      <c r="M24" s="45"/>
    </row>
    <row r="25" spans="1:13" s="8" customFormat="1" ht="17.25" customHeight="1" x14ac:dyDescent="0.25">
      <c r="B25" s="23"/>
      <c r="C25" s="24"/>
      <c r="D25" s="25"/>
      <c r="E25" s="26"/>
      <c r="F25" s="27"/>
      <c r="G25" s="28"/>
      <c r="H25" s="42"/>
      <c r="I25" s="26"/>
      <c r="J25" s="43"/>
      <c r="K25" s="26"/>
      <c r="L25" s="44"/>
      <c r="M25" s="45"/>
    </row>
    <row r="26" spans="1:13" s="8" customFormat="1" ht="17.25" customHeight="1" x14ac:dyDescent="0.25">
      <c r="B26" s="23"/>
      <c r="C26" s="24"/>
      <c r="D26" s="25"/>
      <c r="E26" s="26"/>
      <c r="F26" s="27"/>
      <c r="G26" s="28"/>
      <c r="H26" s="42"/>
      <c r="I26" s="26"/>
      <c r="J26" s="43"/>
      <c r="K26" s="26"/>
      <c r="L26" s="44"/>
      <c r="M26" s="45"/>
    </row>
    <row r="27" spans="1:13" s="8" customFormat="1" ht="17.25" customHeight="1" x14ac:dyDescent="0.25">
      <c r="B27" s="23"/>
      <c r="C27" s="24"/>
      <c r="D27" s="25"/>
      <c r="E27" s="26"/>
      <c r="F27" s="27"/>
      <c r="G27" s="28"/>
      <c r="H27" s="42"/>
      <c r="I27" s="26"/>
      <c r="J27" s="43"/>
      <c r="K27" s="26"/>
      <c r="L27" s="44"/>
      <c r="M27" s="45"/>
    </row>
    <row r="28" spans="1:13" s="8" customFormat="1" ht="15" customHeight="1" x14ac:dyDescent="0.25">
      <c r="B28" s="23"/>
      <c r="C28" s="24"/>
      <c r="D28" s="71" t="s">
        <v>13</v>
      </c>
      <c r="E28" s="71"/>
      <c r="F28" s="71"/>
      <c r="G28" s="28"/>
      <c r="H28" s="36"/>
      <c r="I28" s="37"/>
      <c r="J28" s="29"/>
      <c r="K28" s="30"/>
      <c r="L28" s="31"/>
      <c r="M28" s="32"/>
    </row>
    <row r="29" spans="1:13" s="8" customFormat="1" ht="15" customHeight="1" x14ac:dyDescent="0.25">
      <c r="B29" s="23"/>
      <c r="C29" s="24"/>
      <c r="D29" s="71" t="s">
        <v>3</v>
      </c>
      <c r="E29" s="71"/>
      <c r="F29" s="71"/>
      <c r="G29" s="28"/>
      <c r="H29" s="36"/>
      <c r="I29" s="37"/>
      <c r="J29" s="29"/>
      <c r="K29" s="30"/>
      <c r="L29" s="31"/>
      <c r="M29" s="32"/>
    </row>
    <row r="30" spans="1:13" ht="15.75" x14ac:dyDescent="0.25">
      <c r="B30" s="7" t="s">
        <v>19</v>
      </c>
      <c r="C30" s="7"/>
      <c r="D30" s="72" t="s">
        <v>14</v>
      </c>
      <c r="E30" s="72"/>
      <c r="F30" s="72"/>
      <c r="G30" s="6"/>
      <c r="H30" s="6"/>
      <c r="I30" s="6"/>
      <c r="J30" s="6"/>
      <c r="K30" s="15"/>
      <c r="L30" s="6"/>
      <c r="M30" s="16"/>
    </row>
    <row r="31" spans="1:13" x14ac:dyDescent="0.25">
      <c r="B31" s="70"/>
      <c r="C31" s="70"/>
      <c r="D31" s="6"/>
      <c r="E31" s="6"/>
      <c r="F31" s="6"/>
      <c r="G31" s="6"/>
      <c r="H31" s="6"/>
      <c r="I31" s="6"/>
      <c r="J31" s="6"/>
      <c r="K31" s="15"/>
      <c r="L31" s="6"/>
      <c r="M31" s="16"/>
    </row>
    <row r="32" spans="1:13" x14ac:dyDescent="0.25">
      <c r="A32" s="4"/>
      <c r="B32" s="62" t="s">
        <v>23</v>
      </c>
      <c r="C32" s="61">
        <f ca="1">TODAY()</f>
        <v>44413</v>
      </c>
      <c r="D32" s="6"/>
      <c r="E32" s="6"/>
      <c r="F32" s="6"/>
      <c r="G32" s="6"/>
      <c r="H32" s="6"/>
      <c r="I32" s="6"/>
      <c r="J32" s="6"/>
      <c r="K32" s="15"/>
      <c r="L32" s="6"/>
      <c r="M32" s="16"/>
    </row>
    <row r="33" spans="1:13" ht="18" x14ac:dyDescent="0.25">
      <c r="A33" s="5"/>
      <c r="B33" s="6"/>
      <c r="C33" s="6"/>
      <c r="D33" s="6"/>
      <c r="E33" s="6"/>
      <c r="F33" s="6"/>
      <c r="G33" s="48"/>
      <c r="H33" s="49"/>
      <c r="I33" s="6"/>
      <c r="J33" s="6"/>
      <c r="K33" s="15"/>
      <c r="L33" s="6"/>
      <c r="M33" s="16"/>
    </row>
    <row r="34" spans="1:13" ht="18" x14ac:dyDescent="0.25">
      <c r="A34" s="5"/>
      <c r="B34" s="6"/>
      <c r="C34" s="6"/>
      <c r="D34" s="6"/>
      <c r="E34" s="6"/>
      <c r="F34" s="6"/>
      <c r="G34" s="49"/>
      <c r="H34" s="49"/>
      <c r="I34" s="6"/>
      <c r="J34" s="6"/>
      <c r="K34" s="15"/>
      <c r="L34" s="6"/>
      <c r="M34" s="16"/>
    </row>
    <row r="35" spans="1:13" ht="18" x14ac:dyDescent="0.25">
      <c r="B35" s="17"/>
      <c r="C35" s="6"/>
      <c r="D35" s="6"/>
      <c r="E35" s="6"/>
      <c r="F35" s="6"/>
      <c r="G35" s="48"/>
      <c r="H35" s="49"/>
      <c r="I35" s="6"/>
      <c r="J35" s="18"/>
      <c r="K35" s="15"/>
      <c r="L35" s="6"/>
      <c r="M35" s="16"/>
    </row>
    <row r="36" spans="1:13" ht="14.25" customHeight="1" x14ac:dyDescent="0.25">
      <c r="A36" s="7"/>
      <c r="B36" s="7"/>
      <c r="C36" s="35"/>
      <c r="D36" s="19"/>
      <c r="E36" s="19"/>
      <c r="F36" s="19"/>
      <c r="G36" s="19"/>
      <c r="H36" s="19"/>
      <c r="I36" s="19"/>
      <c r="J36" s="20"/>
      <c r="K36" s="19"/>
      <c r="L36" s="19"/>
      <c r="M36" s="21"/>
    </row>
    <row r="37" spans="1:13" x14ac:dyDescent="0.25">
      <c r="C37" s="17"/>
      <c r="D37" s="17"/>
      <c r="E37" s="17"/>
      <c r="F37" s="17"/>
      <c r="G37" s="17"/>
      <c r="H37" s="17"/>
      <c r="I37" s="17"/>
      <c r="J37" s="17"/>
      <c r="K37" s="15"/>
      <c r="L37" s="6"/>
      <c r="M37" s="16"/>
    </row>
    <row r="38" spans="1:13" x14ac:dyDescent="0.25">
      <c r="B38" s="7"/>
      <c r="C38" s="6"/>
      <c r="D38" s="6"/>
      <c r="E38" s="6"/>
      <c r="F38" s="6"/>
      <c r="G38" s="6"/>
      <c r="H38" s="7"/>
      <c r="I38" s="6"/>
      <c r="J38" s="6"/>
      <c r="K38" s="15"/>
      <c r="L38" s="6"/>
      <c r="M38" s="16"/>
    </row>
    <row r="39" spans="1:13" x14ac:dyDescent="0.25">
      <c r="B39" s="17"/>
      <c r="C39" s="7"/>
      <c r="D39" s="6"/>
      <c r="E39" s="6"/>
      <c r="F39" s="6"/>
      <c r="G39" s="6"/>
      <c r="H39" s="6"/>
      <c r="I39" s="6"/>
      <c r="J39" s="6"/>
      <c r="K39" s="15"/>
      <c r="L39" s="6"/>
      <c r="M39" s="16"/>
    </row>
  </sheetData>
  <mergeCells count="17">
    <mergeCell ref="B31:C31"/>
    <mergeCell ref="D28:F28"/>
    <mergeCell ref="D29:F29"/>
    <mergeCell ref="D30:F30"/>
    <mergeCell ref="I22:J22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G3:G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Monica Pulgar</cp:lastModifiedBy>
  <cp:lastPrinted>2021-08-05T13:18:32Z</cp:lastPrinted>
  <dcterms:created xsi:type="dcterms:W3CDTF">2011-04-12T20:44:27Z</dcterms:created>
  <dcterms:modified xsi:type="dcterms:W3CDTF">2021-08-05T13:20:44Z</dcterms:modified>
</cp:coreProperties>
</file>