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Marzo/"/>
    </mc:Choice>
  </mc:AlternateContent>
  <xr:revisionPtr revIDLastSave="12" documentId="8_{F75E08C1-9402-4068-AD1C-18C937FD0193}" xr6:coauthVersionLast="47" xr6:coauthVersionMax="47" xr10:uidLastSave="{D51AF0A7-E79D-4F51-A72B-C774CAFB5991}"/>
  <bookViews>
    <workbookView xWindow="-108" yWindow="-108" windowWidth="23256" windowHeight="12576" xr2:uid="{1A1A2120-95C4-41F9-A22E-D407F8DBB225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<sst xmlns="http://schemas.openxmlformats.org/spreadsheetml/2006/main" count="359" uniqueCount="359">
  <si>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</si>
  <si>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</si>
  <si>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</si>
  <si>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</si>
  <si>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</si>
  <si>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</si>
  <si>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</si>
  <si>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</si>
  <si>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</si>
  <si>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</si>
  <si>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</si>
  <si>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</si>
  <si>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</si>
  <si>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</si>
  <si>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</si>
  <si>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</si>
  <si>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</si>
  <si>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</si>
  <si>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</si>
  <si>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</si>
  <si>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</si>
  <si>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</si>
  <si>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</si>
  <si>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</si>
  <si>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</si>
  <si>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</si>
  <si>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</si>
  <si>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</si>
  <si>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</si>
  <si>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</si>
  <si>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</si>
  <si>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</si>
  <si>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</si>
  <si>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</si>
  <si>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</si>
  <si>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</si>
  <si>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</si>
  <si>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</si>
  <si>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</si>
  <si>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</si>
  <si>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</si>
  <si>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</si>
  <si>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</si>
  <si>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</si>
  <si>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</si>
  <si>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</si>
  <si>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</si>
  <si>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</si>
  <si>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</si>
  <si>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</si>
  <si>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</si>
  <si>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</si>
  <si>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</si>
  <si>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</si>
  <si>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</si>
  <si>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</si>
  <si>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</si>
  <si>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</si>
  <si>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</si>
  <si>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</si>
  <si>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</si>
  <si>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</si>
  <si>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</si>
  <si>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</si>
  <si>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</si>
  <si>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</si>
  <si>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</si>
  <si>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</si>
  <si>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</si>
  <si>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</si>
  <si>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</si>
  <si>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</si>
  <si>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</si>
  <si>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</si>
  <si>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</si>
  <si>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</si>
  <si>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</si>
  <si>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</si>
  <si>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</si>
  <si>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</si>
  <si>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</si>
  <si>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</si>
  <si>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</si>
  <si>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</si>
  <si>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</si>
  <si>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</si>
  <si>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</si>
  <si>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</si>
  <si>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</si>
  <si>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</si>
  <si>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</si>
  <si>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</si>
  <si>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</si>
  <si>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</si>
  <si>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</si>
  <si>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</si>
  <si>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</si>
  <si>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</si>
  <si>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</si>
  <si>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</si>
  <si>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</si>
  <si>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</si>
  <si>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</si>
  <si>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</si>
  <si>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</si>
  <si>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</si>
  <si>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</si>
  <si>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</si>
  <si>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</si>
  <si>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</si>
  <si>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</si>
  <si>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</si>
  <si>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</si>
  <si>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</si>
  <si>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</si>
  <si>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</si>
  <si>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</si>
  <si>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</si>
  <si>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</si>
  <si>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</si>
  <si>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</si>
  <si>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</si>
  <si>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</si>
  <si>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</si>
  <si>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</si>
  <si>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</si>
  <si>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</si>
  <si>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</si>
  <si>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</si>
  <si>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</si>
  <si>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</si>
  <si>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</si>
  <si>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</si>
  <si>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</si>
  <si>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</si>
  <si>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</si>
  <si>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</si>
  <si>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</si>
  <si>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</si>
  <si>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</si>
  <si>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</si>
  <si>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</si>
  <si>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</si>
  <si>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</si>
  <si>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</si>
  <si>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</si>
  <si>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</si>
  <si>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</si>
  <si>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</si>
  <si>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</si>
  <si>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</si>
  <si>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</si>
  <si>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</si>
  <si>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</si>
  <si>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</si>
  <si>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</si>
  <si>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</si>
  <si>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</si>
  <si>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</si>
  <si>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</si>
  <si>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</si>
  <si>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</si>
  <si>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</si>
  <si>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</si>
  <si>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</si>
  <si>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</si>
  <si>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</si>
  <si>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</si>
  <si>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</si>
  <si>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</si>
  <si>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</si>
  <si>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</si>
  <si>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</si>
  <si>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</si>
  <si>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</si>
  <si>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</si>
  <si>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</si>
  <si>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</si>
  <si>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</si>
  <si>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</si>
  <si>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</si>
  <si>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</si>
  <si>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</si>
  <si>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</si>
  <si>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</si>
  <si>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</si>
  <si>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</si>
  <si>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</si>
  <si>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</si>
  <si>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</si>
  <si>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</si>
  <si>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</si>
  <si>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</si>
  <si>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</si>
  <si>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</si>
  <si>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</si>
  <si>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</si>
  <si>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</si>
  <si>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</si>
  <si>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</si>
  <si>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</si>
  <si>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</si>
  <si>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</si>
  <si>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</si>
  <si>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</si>
  <si>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</si>
  <si>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</si>
  <si>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</si>
  <si>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</si>
  <si>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</si>
  <si>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</si>
  <si>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</si>
  <si>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</si>
  <si>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</si>
  <si>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</si>
  <si>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</si>
  <si>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</si>
  <si>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</si>
  <si>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</si>
  <si>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</si>
  <si>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</si>
  <si>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</si>
  <si>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</si>
  <si>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</si>
  <si>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</si>
  <si>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</si>
  <si>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</si>
  <si>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</si>
  <si>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</si>
  <si>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</si>
  <si>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</si>
  <si>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</si>
  <si>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</si>
  <si>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</si>
  <si>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</si>
  <si>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</si>
  <si>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</si>
  <si>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</si>
  <si>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</si>
  <si>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</si>
  <si>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</si>
  <si>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</si>
  <si>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</si>
  <si>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</si>
  <si>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</si>
  <si>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</si>
  <si>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</si>
  <si>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</si>
  <si>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</si>
  <si>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</si>
  <si>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</si>
  <si>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</si>
  <si>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</si>
  <si>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</si>
  <si>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</si>
  <si>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</si>
  <si>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</si>
  <si>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</si>
  <si>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</si>
  <si>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</si>
  <si>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</si>
  <si>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</si>
  <si>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</si>
  <si>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</si>
  <si>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</si>
  <si>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</si>
  <si>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</si>
  <si>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</si>
  <si>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</si>
  <si>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</si>
  <si>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</si>
  <si>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</si>
  <si>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</si>
  <si>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</si>
  <si>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</si>
  <si>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</si>
  <si>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</si>
  <si>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</si>
  <si>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</si>
  <si>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</si>
  <si>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</si>
  <si>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</si>
  <si>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</si>
  <si>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</si>
  <si>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</si>
  <si>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</si>
  <si>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</si>
  <si>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</si>
  <si>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</si>
  <si>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</si>
  <si>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</si>
  <si>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</si>
  <si>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</si>
  <si>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</si>
  <si>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</si>
  <si>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</si>
  <si>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</si>
  <si>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</si>
  <si>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</si>
  <si>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</si>
  <si>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</si>
  <si>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</si>
  <si>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</si>
  <si>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</si>
  <si>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</si>
  <si>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</si>
  <si>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</si>
  <si>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</si>
  <si>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</si>
  <si>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</si>
  <si>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</si>
  <si>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</si>
  <si>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</si>
  <si>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</si>
  <si>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</si>
  <si>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</si>
  <si>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</si>
  <si>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</si>
  <si>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</si>
  <si>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</si>
  <si>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</si>
  <si>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</si>
  <si>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</si>
  <si>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</si>
  <si>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</si>
  <si>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</si>
  <si>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</si>
  <si>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</si>
  <si>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</si>
  <si>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</si>
  <si>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</si>
  <si>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</si>
  <si>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</si>
  <si>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</si>
  <si>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</si>
  <si>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</si>
  <si>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</si>
  <si>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</si>
  <si>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</si>
  <si>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</si>
  <si>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</si>
  <si>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</si>
  <si>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</si>
  <si>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</si>
  <si>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</si>
  <si>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</si>
  <si>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</si>
  <si>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</si>
  <si>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</si>
  <si>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</si>
  <si>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</si>
  <si>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</si>
  <si>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</si>
  <si>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</si>
  <si>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</si>
  <si>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</si>
  <si>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Marzo 2020</t>
  </si>
  <si>
    <t xml:space="preserve"> (monto en m$)</t>
  </si>
  <si>
    <t>LEY DE REPARACIÓN, LEY Nº19.123 (RETTIG)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</si>
</sst>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D381ADAD-7CF7-4678-8B48-7BC9EB18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39EE-A220-4237-8CA1-182FF1F500C3}">
  <dimension ref="A1:J352"/>
  <sheetViews>
    <sheetView tabSelected="1" showWhiteSpace="0" zoomScale="80" zoomScaleNormal="80" zoomScalePageLayoutView="90" workbookViewId="0">
      <selection activeCell="E9" sqref="E9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6" t="s">
        <v>358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356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357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17</v>
      </c>
      <c r="G6" s="16">
        <v>9498.4419999999991</v>
      </c>
      <c r="H6" s="17">
        <f>+D6+F6</f>
        <v>17</v>
      </c>
      <c r="I6" s="17">
        <f>+E6+G6</f>
        <v>9498.4419999999991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20</v>
      </c>
      <c r="G10" s="16">
        <v>10847.85</v>
      </c>
      <c r="H10" s="17">
        <f t="shared" si="0"/>
        <v>20</v>
      </c>
      <c r="I10" s="17">
        <f t="shared" si="0"/>
        <v>10847.85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1</v>
      </c>
      <c r="G11" s="16">
        <v>458.49799999999999</v>
      </c>
      <c r="H11" s="17">
        <f t="shared" si="0"/>
        <v>1</v>
      </c>
      <c r="I11" s="17">
        <f t="shared" si="0"/>
        <v>458.49799999999999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20</v>
      </c>
      <c r="G17" s="16">
        <v>10048.620000000001</v>
      </c>
      <c r="H17" s="17">
        <f t="shared" si="0"/>
        <v>20</v>
      </c>
      <c r="I17" s="17">
        <f t="shared" si="0"/>
        <v>10048.620000000001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1</v>
      </c>
      <c r="E21" s="16">
        <v>343.88600000000002</v>
      </c>
      <c r="F21" s="16">
        <v>13</v>
      </c>
      <c r="G21" s="16">
        <v>7044.3530000000001</v>
      </c>
      <c r="H21" s="17">
        <f t="shared" si="0"/>
        <v>14</v>
      </c>
      <c r="I21" s="17">
        <f t="shared" si="0"/>
        <v>7388.2390000000005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583.55700000000002</v>
      </c>
      <c r="H24" s="17">
        <f t="shared" si="0"/>
        <v>1</v>
      </c>
      <c r="I24" s="17">
        <f t="shared" si="0"/>
        <v>583.55700000000002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13</v>
      </c>
      <c r="G26" s="16">
        <v>6556.9049999999997</v>
      </c>
      <c r="H26" s="17">
        <f t="shared" si="0"/>
        <v>13</v>
      </c>
      <c r="I26" s="17">
        <f t="shared" si="0"/>
        <v>6556.9049999999997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802.39499999999998</v>
      </c>
      <c r="H27" s="17">
        <f t="shared" si="0"/>
        <v>2</v>
      </c>
      <c r="I27" s="17">
        <f t="shared" si="0"/>
        <v>802.39499999999998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1</v>
      </c>
      <c r="E30" s="16">
        <v>573.14099999999996</v>
      </c>
      <c r="F30" s="16">
        <v>0</v>
      </c>
      <c r="G30" s="16">
        <v>0</v>
      </c>
      <c r="H30" s="17">
        <f t="shared" si="0"/>
        <v>1</v>
      </c>
      <c r="I30" s="17">
        <f t="shared" si="0"/>
        <v>573.14099999999996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218.839</v>
      </c>
      <c r="F31" s="16">
        <v>3</v>
      </c>
      <c r="G31" s="16">
        <v>1740.26</v>
      </c>
      <c r="H31" s="17">
        <f t="shared" si="0"/>
        <v>4</v>
      </c>
      <c r="I31" s="17">
        <f t="shared" si="0"/>
        <v>1959.0989999999999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16</v>
      </c>
      <c r="G35" s="16">
        <v>8386.5759999999991</v>
      </c>
      <c r="H35" s="17">
        <f t="shared" si="0"/>
        <v>16</v>
      </c>
      <c r="I35" s="17">
        <f t="shared" si="0"/>
        <v>8386.5759999999991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1365.124</v>
      </c>
      <c r="F36" s="16">
        <v>14</v>
      </c>
      <c r="G36" s="16">
        <v>7289.2889999999998</v>
      </c>
      <c r="H36" s="17">
        <f t="shared" si="0"/>
        <v>17</v>
      </c>
      <c r="I36" s="17">
        <f t="shared" si="0"/>
        <v>8654.4130000000005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573.14700000000005</v>
      </c>
      <c r="H37" s="17">
        <f t="shared" si="0"/>
        <v>1</v>
      </c>
      <c r="I37" s="17">
        <f t="shared" si="0"/>
        <v>573.14700000000005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5</v>
      </c>
      <c r="G41" s="16">
        <v>2349.8649999999998</v>
      </c>
      <c r="H41" s="17">
        <f t="shared" si="0"/>
        <v>5</v>
      </c>
      <c r="I41" s="17">
        <f t="shared" si="0"/>
        <v>2349.8649999999998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1146.287</v>
      </c>
      <c r="H43" s="17">
        <f t="shared" si="0"/>
        <v>2</v>
      </c>
      <c r="I43" s="17">
        <f t="shared" si="0"/>
        <v>1146.287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458.50700000000001</v>
      </c>
      <c r="H44" s="17">
        <f t="shared" si="0"/>
        <v>1</v>
      </c>
      <c r="I44" s="17">
        <f t="shared" si="0"/>
        <v>458.50700000000001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573.14700000000005</v>
      </c>
      <c r="F45" s="16">
        <v>4</v>
      </c>
      <c r="G45" s="16">
        <v>2120.6179999999999</v>
      </c>
      <c r="H45" s="17">
        <f t="shared" si="0"/>
        <v>5</v>
      </c>
      <c r="I45" s="17">
        <f t="shared" si="0"/>
        <v>2693.7649999999999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573.13800000000003</v>
      </c>
      <c r="H46" s="17">
        <f t="shared" si="0"/>
        <v>1</v>
      </c>
      <c r="I46" s="17">
        <f t="shared" si="0"/>
        <v>573.13800000000003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1</v>
      </c>
      <c r="G47" s="16">
        <v>573.14700000000005</v>
      </c>
      <c r="H47" s="17">
        <f t="shared" si="0"/>
        <v>1</v>
      </c>
      <c r="I47" s="17">
        <f t="shared" si="0"/>
        <v>573.14700000000005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791.98599999999999</v>
      </c>
      <c r="F50" s="16">
        <v>17</v>
      </c>
      <c r="G50" s="16">
        <v>9071.18</v>
      </c>
      <c r="H50" s="17">
        <f t="shared" si="0"/>
        <v>19</v>
      </c>
      <c r="I50" s="17">
        <f t="shared" si="0"/>
        <v>9863.1660000000011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2</v>
      </c>
      <c r="G52" s="16">
        <v>1042.049</v>
      </c>
      <c r="H52" s="17">
        <f t="shared" si="0"/>
        <v>2</v>
      </c>
      <c r="I52" s="17">
        <f t="shared" si="0"/>
        <v>1042.049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1719.4349999999999</v>
      </c>
      <c r="F56" s="16">
        <v>30</v>
      </c>
      <c r="G56" s="16">
        <v>15171.075999999999</v>
      </c>
      <c r="H56" s="17">
        <f t="shared" si="0"/>
        <v>33</v>
      </c>
      <c r="I56" s="17">
        <f t="shared" si="0"/>
        <v>16890.510999999999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4022.422</v>
      </c>
      <c r="H58" s="17">
        <f t="shared" si="0"/>
        <v>7</v>
      </c>
      <c r="I58" s="17">
        <f t="shared" si="0"/>
        <v>4022.422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1490.1759999999999</v>
      </c>
      <c r="H62" s="17">
        <f t="shared" si="0"/>
        <v>3</v>
      </c>
      <c r="I62" s="17">
        <f t="shared" si="0"/>
        <v>1490.1759999999999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2198.7449999999999</v>
      </c>
      <c r="H63" s="17">
        <f t="shared" si="0"/>
        <v>4</v>
      </c>
      <c r="I63" s="17">
        <f t="shared" si="0"/>
        <v>2198.7449999999999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9332.5480000000007</v>
      </c>
      <c r="H67" s="17">
        <f t="shared" si="0"/>
        <v>19</v>
      </c>
      <c r="I67" s="17">
        <f t="shared" si="0"/>
        <v>9332.5480000000007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8</v>
      </c>
      <c r="G68" s="16">
        <v>3782.7429999999999</v>
      </c>
      <c r="H68" s="17">
        <f t="shared" si="0"/>
        <v>8</v>
      </c>
      <c r="I68" s="17">
        <f t="shared" si="0"/>
        <v>3782.7429999999999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573.13800000000003</v>
      </c>
      <c r="H70" s="17">
        <f t="shared" si="0"/>
        <v>1</v>
      </c>
      <c r="I70" s="17">
        <f t="shared" si="0"/>
        <v>573.13800000000003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1365.114</v>
      </c>
      <c r="F72" s="16">
        <v>16</v>
      </c>
      <c r="G72" s="16">
        <v>8571.0290000000005</v>
      </c>
      <c r="H72" s="17">
        <f t="shared" si="1"/>
        <v>19</v>
      </c>
      <c r="I72" s="17">
        <f t="shared" si="1"/>
        <v>9936.143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1167.096</v>
      </c>
      <c r="H74" s="17">
        <f t="shared" si="1"/>
        <v>2</v>
      </c>
      <c r="I74" s="17">
        <f t="shared" si="1"/>
        <v>1167.096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974.327</v>
      </c>
      <c r="H75" s="17">
        <f t="shared" si="1"/>
        <v>2</v>
      </c>
      <c r="I75" s="17">
        <f t="shared" si="1"/>
        <v>974.327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4147.4170000000004</v>
      </c>
      <c r="H78" s="17">
        <f t="shared" si="1"/>
        <v>8</v>
      </c>
      <c r="I78" s="17">
        <f t="shared" si="1"/>
        <v>4147.4170000000004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343.88600000000002</v>
      </c>
      <c r="H82" s="17">
        <f t="shared" si="1"/>
        <v>1</v>
      </c>
      <c r="I82" s="17">
        <f t="shared" si="1"/>
        <v>343.88600000000002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14</v>
      </c>
      <c r="G84" s="16">
        <v>7182.2830000000004</v>
      </c>
      <c r="H84" s="17">
        <f t="shared" si="1"/>
        <v>14</v>
      </c>
      <c r="I84" s="17">
        <f t="shared" si="1"/>
        <v>7182.2830000000004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2067.6909999999998</v>
      </c>
      <c r="H85" s="17">
        <f t="shared" si="1"/>
        <v>4</v>
      </c>
      <c r="I85" s="17">
        <f t="shared" si="1"/>
        <v>2067.6909999999998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458.517</v>
      </c>
      <c r="F87" s="16">
        <v>9</v>
      </c>
      <c r="G87" s="16">
        <v>3988.0050000000001</v>
      </c>
      <c r="H87" s="17">
        <f t="shared" si="1"/>
        <v>10</v>
      </c>
      <c r="I87" s="17">
        <f t="shared" si="1"/>
        <v>4446.5219999999999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1</v>
      </c>
      <c r="E88" s="16">
        <v>171.93700000000001</v>
      </c>
      <c r="F88" s="16">
        <v>12</v>
      </c>
      <c r="G88" s="16">
        <v>6622.37</v>
      </c>
      <c r="H88" s="17">
        <f t="shared" si="1"/>
        <v>13</v>
      </c>
      <c r="I88" s="17">
        <f t="shared" si="1"/>
        <v>6794.3069999999998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1167.088</v>
      </c>
      <c r="H93" s="17">
        <f t="shared" si="1"/>
        <v>2</v>
      </c>
      <c r="I93" s="17">
        <f t="shared" si="1"/>
        <v>1167.088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583.548</v>
      </c>
      <c r="H94" s="17">
        <f t="shared" si="1"/>
        <v>1</v>
      </c>
      <c r="I94" s="17">
        <f t="shared" si="1"/>
        <v>583.548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573.149</v>
      </c>
      <c r="H97" s="17">
        <f t="shared" si="1"/>
        <v>1</v>
      </c>
      <c r="I97" s="17">
        <f t="shared" si="1"/>
        <v>573.149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573.14700000000005</v>
      </c>
      <c r="H100" s="17">
        <f t="shared" si="1"/>
        <v>1</v>
      </c>
      <c r="I100" s="17">
        <f t="shared" si="1"/>
        <v>573.14700000000005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917.01800000000003</v>
      </c>
      <c r="H102" s="17">
        <f t="shared" si="1"/>
        <v>2</v>
      </c>
      <c r="I102" s="17">
        <f t="shared" si="1"/>
        <v>917.01800000000003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2</v>
      </c>
      <c r="G104" s="16">
        <v>1146.29</v>
      </c>
      <c r="H104" s="17">
        <f t="shared" si="1"/>
        <v>2</v>
      </c>
      <c r="I104" s="17">
        <f t="shared" si="1"/>
        <v>1146.29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1042.057</v>
      </c>
      <c r="F111" s="16">
        <v>5</v>
      </c>
      <c r="G111" s="16">
        <v>2371.7730000000001</v>
      </c>
      <c r="H111" s="17">
        <f t="shared" si="1"/>
        <v>7</v>
      </c>
      <c r="I111" s="17">
        <f t="shared" si="1"/>
        <v>3413.83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583.54399999999998</v>
      </c>
      <c r="H115" s="17">
        <f t="shared" si="1"/>
        <v>1</v>
      </c>
      <c r="I115" s="17">
        <f t="shared" si="1"/>
        <v>583.54399999999998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5</v>
      </c>
      <c r="G120" s="16">
        <v>2521.8020000000001</v>
      </c>
      <c r="H120" s="17">
        <f t="shared" si="1"/>
        <v>5</v>
      </c>
      <c r="I120" s="17">
        <f t="shared" si="1"/>
        <v>2521.8020000000001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2</v>
      </c>
      <c r="E121" s="16">
        <v>1146.277</v>
      </c>
      <c r="F121" s="16">
        <v>18</v>
      </c>
      <c r="G121" s="16">
        <v>8947.16</v>
      </c>
      <c r="H121" s="17">
        <f t="shared" si="1"/>
        <v>20</v>
      </c>
      <c r="I121" s="17">
        <f t="shared" si="1"/>
        <v>10093.437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1203.5909999999999</v>
      </c>
      <c r="H122" s="17">
        <f t="shared" si="1"/>
        <v>3</v>
      </c>
      <c r="I122" s="17">
        <f t="shared" si="1"/>
        <v>1203.5909999999999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573.14700000000005</v>
      </c>
      <c r="H126" s="17">
        <f t="shared" si="1"/>
        <v>1</v>
      </c>
      <c r="I126" s="17">
        <f t="shared" si="1"/>
        <v>573.14700000000005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0</v>
      </c>
      <c r="G128" s="16">
        <v>0</v>
      </c>
      <c r="H128" s="17">
        <f t="shared" si="1"/>
        <v>0</v>
      </c>
      <c r="I128" s="17">
        <f t="shared" si="1"/>
        <v>0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573.14800000000002</v>
      </c>
      <c r="F131" s="16">
        <v>3</v>
      </c>
      <c r="G131" s="16">
        <v>1729.8579999999999</v>
      </c>
      <c r="H131" s="17">
        <f t="shared" si="1"/>
        <v>4</v>
      </c>
      <c r="I131" s="17">
        <f t="shared" si="1"/>
        <v>2303.0059999999999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9</v>
      </c>
      <c r="G134" s="16">
        <v>5189.5290000000005</v>
      </c>
      <c r="H134" s="17">
        <f t="shared" si="1"/>
        <v>9</v>
      </c>
      <c r="I134" s="17">
        <f t="shared" si="1"/>
        <v>5189.5290000000005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0</v>
      </c>
      <c r="E143" s="16">
        <v>0</v>
      </c>
      <c r="F143" s="16">
        <v>14</v>
      </c>
      <c r="G143" s="16">
        <v>7320.4920000000002</v>
      </c>
      <c r="H143" s="17">
        <f t="shared" si="2"/>
        <v>14</v>
      </c>
      <c r="I143" s="17">
        <f t="shared" si="2"/>
        <v>7320.4920000000002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377.59100000000001</v>
      </c>
      <c r="H145" s="17">
        <f t="shared" si="2"/>
        <v>1</v>
      </c>
      <c r="I145" s="17">
        <f t="shared" si="2"/>
        <v>377.59100000000001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2282.16</v>
      </c>
      <c r="H146" s="17">
        <f t="shared" si="2"/>
        <v>5</v>
      </c>
      <c r="I146" s="17">
        <f t="shared" si="2"/>
        <v>2282.16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218.828</v>
      </c>
      <c r="F148" s="16">
        <v>4</v>
      </c>
      <c r="G148" s="16">
        <v>1959.0640000000001</v>
      </c>
      <c r="H148" s="17">
        <f t="shared" si="2"/>
        <v>5</v>
      </c>
      <c r="I148" s="17">
        <f t="shared" si="2"/>
        <v>2177.8920000000003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573.14800000000002</v>
      </c>
      <c r="H149" s="17">
        <f t="shared" si="2"/>
        <v>1</v>
      </c>
      <c r="I149" s="17">
        <f t="shared" si="2"/>
        <v>573.14800000000002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5</v>
      </c>
      <c r="E151" s="16">
        <v>1630.8489999999999</v>
      </c>
      <c r="F151" s="16">
        <v>39</v>
      </c>
      <c r="G151" s="16">
        <v>19945.188999999998</v>
      </c>
      <c r="H151" s="17">
        <f t="shared" si="2"/>
        <v>44</v>
      </c>
      <c r="I151" s="17">
        <f t="shared" si="2"/>
        <v>21576.037999999997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0</v>
      </c>
      <c r="G153" s="16">
        <v>0</v>
      </c>
      <c r="H153" s="17">
        <f t="shared" si="2"/>
        <v>0</v>
      </c>
      <c r="I153" s="17">
        <f t="shared" si="2"/>
        <v>0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1146.297</v>
      </c>
      <c r="H159" s="17">
        <f t="shared" si="2"/>
        <v>2</v>
      </c>
      <c r="I159" s="17">
        <f t="shared" si="2"/>
        <v>1146.297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573.14700000000005</v>
      </c>
      <c r="F160" s="16">
        <v>0</v>
      </c>
      <c r="G160" s="16">
        <v>0</v>
      </c>
      <c r="H160" s="17">
        <f t="shared" si="2"/>
        <v>1</v>
      </c>
      <c r="I160" s="17">
        <f t="shared" si="2"/>
        <v>573.14700000000005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583.54399999999998</v>
      </c>
      <c r="F167" s="16">
        <v>3</v>
      </c>
      <c r="G167" s="16">
        <v>1740.221</v>
      </c>
      <c r="H167" s="17">
        <f t="shared" si="2"/>
        <v>4</v>
      </c>
      <c r="I167" s="17">
        <f t="shared" si="2"/>
        <v>2323.7649999999999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0</v>
      </c>
      <c r="G168" s="16">
        <v>0</v>
      </c>
      <c r="H168" s="17">
        <f t="shared" si="2"/>
        <v>0</v>
      </c>
      <c r="I168" s="17">
        <f t="shared" si="2"/>
        <v>0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34</v>
      </c>
      <c r="G172" s="16">
        <v>18262.243999999999</v>
      </c>
      <c r="H172" s="17">
        <f t="shared" si="2"/>
        <v>34</v>
      </c>
      <c r="I172" s="17">
        <f t="shared" si="2"/>
        <v>18262.243999999999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2</v>
      </c>
      <c r="G173" s="20">
        <v>1146.29</v>
      </c>
      <c r="H173" s="17">
        <f t="shared" ref="H173:I236" si="3">+D173+F173</f>
        <v>2</v>
      </c>
      <c r="I173" s="17">
        <f t="shared" si="3"/>
        <v>1146.29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573.13199999999995</v>
      </c>
      <c r="H174" s="17">
        <f t="shared" si="3"/>
        <v>1</v>
      </c>
      <c r="I174" s="17">
        <f t="shared" si="3"/>
        <v>573.13199999999995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573.149</v>
      </c>
      <c r="F177" s="20">
        <v>3</v>
      </c>
      <c r="G177" s="20">
        <v>1740.2370000000001</v>
      </c>
      <c r="H177" s="17">
        <f t="shared" si="3"/>
        <v>4</v>
      </c>
      <c r="I177" s="17">
        <f t="shared" si="3"/>
        <v>2313.386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401.20100000000002</v>
      </c>
      <c r="H178" s="17">
        <f t="shared" si="3"/>
        <v>1</v>
      </c>
      <c r="I178" s="17">
        <f t="shared" si="3"/>
        <v>401.20100000000002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1146.2940000000001</v>
      </c>
      <c r="F179" s="20">
        <v>0</v>
      </c>
      <c r="G179" s="20">
        <v>0</v>
      </c>
      <c r="H179" s="17">
        <f t="shared" si="3"/>
        <v>2</v>
      </c>
      <c r="I179" s="17">
        <f t="shared" si="3"/>
        <v>1146.2940000000001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7</v>
      </c>
      <c r="G181" s="20">
        <v>3699.3220000000001</v>
      </c>
      <c r="H181" s="17">
        <f t="shared" si="3"/>
        <v>7</v>
      </c>
      <c r="I181" s="17">
        <f t="shared" si="3"/>
        <v>3699.3220000000001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1</v>
      </c>
      <c r="E182" s="20">
        <v>458.50799999999998</v>
      </c>
      <c r="F182" s="20">
        <v>3</v>
      </c>
      <c r="G182" s="20">
        <v>1490.1669999999999</v>
      </c>
      <c r="H182" s="17">
        <f t="shared" si="3"/>
        <v>4</v>
      </c>
      <c r="I182" s="17">
        <f t="shared" si="3"/>
        <v>1948.675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343.88600000000002</v>
      </c>
      <c r="H183" s="17">
        <f t="shared" si="3"/>
        <v>1</v>
      </c>
      <c r="I183" s="17">
        <f t="shared" si="3"/>
        <v>343.88600000000002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583.55100000000004</v>
      </c>
      <c r="H185" s="17">
        <f t="shared" si="3"/>
        <v>1</v>
      </c>
      <c r="I185" s="17">
        <f t="shared" si="3"/>
        <v>583.55100000000004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984.745</v>
      </c>
      <c r="H186" s="17">
        <f t="shared" si="3"/>
        <v>2</v>
      </c>
      <c r="I186" s="17">
        <f t="shared" si="3"/>
        <v>984.745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343.88900000000001</v>
      </c>
      <c r="H188" s="17">
        <f t="shared" si="3"/>
        <v>1</v>
      </c>
      <c r="I188" s="17">
        <f t="shared" si="3"/>
        <v>343.88900000000001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401.19099999999997</v>
      </c>
      <c r="F191" s="20">
        <v>20</v>
      </c>
      <c r="G191" s="20">
        <v>10780.156000000001</v>
      </c>
      <c r="H191" s="17">
        <f t="shared" si="3"/>
        <v>21</v>
      </c>
      <c r="I191" s="17">
        <f t="shared" si="3"/>
        <v>11181.347000000002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1</v>
      </c>
      <c r="E194" s="20">
        <v>218.828</v>
      </c>
      <c r="F194" s="20">
        <v>7</v>
      </c>
      <c r="G194" s="20">
        <v>3470.056</v>
      </c>
      <c r="H194" s="17">
        <f t="shared" si="3"/>
        <v>8</v>
      </c>
      <c r="I194" s="17">
        <f t="shared" si="3"/>
        <v>3688.884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2313.384</v>
      </c>
      <c r="H195" s="17">
        <f t="shared" si="3"/>
        <v>4</v>
      </c>
      <c r="I195" s="17">
        <f t="shared" si="3"/>
        <v>2313.384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583.54399999999998</v>
      </c>
      <c r="H198" s="17">
        <f t="shared" si="3"/>
        <v>1</v>
      </c>
      <c r="I198" s="17">
        <f t="shared" si="3"/>
        <v>583.54399999999998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1021.217</v>
      </c>
      <c r="F201" s="20">
        <v>8</v>
      </c>
      <c r="G201" s="20">
        <v>4022.3679999999999</v>
      </c>
      <c r="H201" s="17">
        <f t="shared" si="3"/>
        <v>11</v>
      </c>
      <c r="I201" s="17">
        <f t="shared" si="3"/>
        <v>5043.585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0</v>
      </c>
      <c r="G203" s="20">
        <v>0</v>
      </c>
      <c r="H203" s="17">
        <f t="shared" si="3"/>
        <v>0</v>
      </c>
      <c r="I203" s="17">
        <f t="shared" si="3"/>
        <v>0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3</v>
      </c>
      <c r="E205" s="20">
        <v>1318.2429999999999</v>
      </c>
      <c r="F205" s="20">
        <v>40</v>
      </c>
      <c r="G205" s="20">
        <v>21129.212</v>
      </c>
      <c r="H205" s="17">
        <f t="shared" si="3"/>
        <v>43</v>
      </c>
      <c r="I205" s="17">
        <f t="shared" si="3"/>
        <v>22447.454999999998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573.14800000000002</v>
      </c>
      <c r="H206" s="17">
        <f t="shared" si="3"/>
        <v>1</v>
      </c>
      <c r="I206" s="17">
        <f t="shared" si="3"/>
        <v>573.14800000000002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573.14800000000002</v>
      </c>
      <c r="H207" s="17">
        <f t="shared" si="3"/>
        <v>1</v>
      </c>
      <c r="I207" s="17">
        <f t="shared" si="3"/>
        <v>573.14800000000002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573.149</v>
      </c>
      <c r="H208" s="17">
        <f t="shared" si="3"/>
        <v>1</v>
      </c>
      <c r="I208" s="17">
        <f t="shared" si="3"/>
        <v>573.149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583.54399999999998</v>
      </c>
      <c r="H210" s="17">
        <f t="shared" si="3"/>
        <v>1</v>
      </c>
      <c r="I210" s="17">
        <f t="shared" si="3"/>
        <v>583.54399999999998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573.14800000000002</v>
      </c>
      <c r="H211" s="17">
        <f t="shared" si="3"/>
        <v>1</v>
      </c>
      <c r="I211" s="17">
        <f t="shared" si="3"/>
        <v>573.14800000000002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218.83099999999999</v>
      </c>
      <c r="F212" s="20">
        <v>7</v>
      </c>
      <c r="G212" s="20">
        <v>3847.4969999999998</v>
      </c>
      <c r="H212" s="17">
        <f t="shared" si="3"/>
        <v>8</v>
      </c>
      <c r="I212" s="17">
        <f t="shared" si="3"/>
        <v>4066.328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573.13499999999999</v>
      </c>
      <c r="H213" s="17">
        <f t="shared" si="3"/>
        <v>1</v>
      </c>
      <c r="I213" s="17">
        <f t="shared" si="3"/>
        <v>573.13499999999999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984.74699999999996</v>
      </c>
      <c r="H215" s="17">
        <f t="shared" si="3"/>
        <v>2</v>
      </c>
      <c r="I215" s="17">
        <f t="shared" si="3"/>
        <v>984.74699999999996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1</v>
      </c>
      <c r="E216" s="20">
        <v>573.149</v>
      </c>
      <c r="F216" s="20">
        <v>1</v>
      </c>
      <c r="G216" s="20">
        <v>573.14700000000005</v>
      </c>
      <c r="H216" s="17">
        <f t="shared" si="3"/>
        <v>2</v>
      </c>
      <c r="I216" s="17">
        <f t="shared" si="3"/>
        <v>1146.296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984.73599999999999</v>
      </c>
      <c r="H218" s="17">
        <f t="shared" si="3"/>
        <v>2</v>
      </c>
      <c r="I218" s="17">
        <f t="shared" si="3"/>
        <v>984.73599999999999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573.14099999999996</v>
      </c>
      <c r="H219" s="17">
        <f t="shared" si="3"/>
        <v>1</v>
      </c>
      <c r="I219" s="17">
        <f t="shared" si="3"/>
        <v>573.14099999999996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573.14499999999998</v>
      </c>
      <c r="F220" s="20">
        <v>1</v>
      </c>
      <c r="G220" s="20">
        <v>583.54399999999998</v>
      </c>
      <c r="H220" s="17">
        <f t="shared" si="3"/>
        <v>2</v>
      </c>
      <c r="I220" s="17">
        <f t="shared" si="3"/>
        <v>1156.6889999999999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2792.7130000000002</v>
      </c>
      <c r="H224" s="17">
        <f t="shared" si="3"/>
        <v>5</v>
      </c>
      <c r="I224" s="17">
        <f t="shared" si="3"/>
        <v>2792.7130000000002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5</v>
      </c>
      <c r="G226" s="20">
        <v>2704.1860000000001</v>
      </c>
      <c r="H226" s="17">
        <f t="shared" si="3"/>
        <v>5</v>
      </c>
      <c r="I226" s="17">
        <f t="shared" si="3"/>
        <v>2704.1860000000001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1557.886</v>
      </c>
      <c r="H227" s="17">
        <f t="shared" si="3"/>
        <v>3</v>
      </c>
      <c r="I227" s="17">
        <f t="shared" si="3"/>
        <v>1557.886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573.14200000000005</v>
      </c>
      <c r="H228" s="17">
        <f t="shared" si="3"/>
        <v>1</v>
      </c>
      <c r="I228" s="17">
        <f t="shared" si="3"/>
        <v>573.14200000000005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1</v>
      </c>
      <c r="G233" s="20">
        <v>573.14700000000005</v>
      </c>
      <c r="H233" s="17">
        <f t="shared" si="3"/>
        <v>1</v>
      </c>
      <c r="I233" s="17">
        <f t="shared" si="3"/>
        <v>573.14700000000005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343.88099999999997</v>
      </c>
      <c r="H235" s="17">
        <f t="shared" si="3"/>
        <v>1</v>
      </c>
      <c r="I235" s="17">
        <f t="shared" si="3"/>
        <v>343.88099999999997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583.55399999999997</v>
      </c>
      <c r="H236" s="17">
        <f t="shared" si="3"/>
        <v>1</v>
      </c>
      <c r="I236" s="17">
        <f t="shared" si="3"/>
        <v>583.55399999999997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22</v>
      </c>
      <c r="G237" s="20">
        <v>11628.228999999999</v>
      </c>
      <c r="H237" s="17">
        <f t="shared" ref="H237:I300" si="4">+D237+F237</f>
        <v>22</v>
      </c>
      <c r="I237" s="17">
        <f t="shared" si="4"/>
        <v>11628.228999999999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4</v>
      </c>
      <c r="G239" s="20">
        <v>2323.7820000000002</v>
      </c>
      <c r="H239" s="17">
        <f t="shared" si="4"/>
        <v>4</v>
      </c>
      <c r="I239" s="17">
        <f t="shared" si="4"/>
        <v>2323.7820000000002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1156.682</v>
      </c>
      <c r="H240" s="17">
        <f t="shared" si="4"/>
        <v>2</v>
      </c>
      <c r="I240" s="17">
        <f t="shared" si="4"/>
        <v>1156.682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1729.818</v>
      </c>
      <c r="H243" s="17">
        <f t="shared" si="4"/>
        <v>3</v>
      </c>
      <c r="I243" s="17">
        <f t="shared" si="4"/>
        <v>1729.818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3803.5450000000001</v>
      </c>
      <c r="H244" s="17">
        <f t="shared" si="4"/>
        <v>7</v>
      </c>
      <c r="I244" s="17">
        <f t="shared" si="4"/>
        <v>3803.5450000000001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573.13800000000003</v>
      </c>
      <c r="F245" s="20">
        <v>0</v>
      </c>
      <c r="G245" s="20">
        <v>0</v>
      </c>
      <c r="H245" s="17">
        <f t="shared" si="4"/>
        <v>1</v>
      </c>
      <c r="I245" s="17">
        <f t="shared" si="4"/>
        <v>573.13800000000003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2886.5340000000001</v>
      </c>
      <c r="H246" s="17">
        <f t="shared" si="4"/>
        <v>5</v>
      </c>
      <c r="I246" s="17">
        <f t="shared" si="4"/>
        <v>2886.5340000000001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583.548</v>
      </c>
      <c r="H247" s="17">
        <f t="shared" si="4"/>
        <v>1</v>
      </c>
      <c r="I247" s="17">
        <f t="shared" si="4"/>
        <v>583.548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5</v>
      </c>
      <c r="G248" s="20">
        <v>2521.799</v>
      </c>
      <c r="H248" s="17">
        <f t="shared" si="4"/>
        <v>5</v>
      </c>
      <c r="I248" s="17">
        <f t="shared" si="4"/>
        <v>2521.799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218.834</v>
      </c>
      <c r="F249" s="20">
        <v>13</v>
      </c>
      <c r="G249" s="20">
        <v>6698.1790000000001</v>
      </c>
      <c r="H249" s="17">
        <f t="shared" si="4"/>
        <v>14</v>
      </c>
      <c r="I249" s="17">
        <f t="shared" si="4"/>
        <v>6917.0129999999999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583.54399999999998</v>
      </c>
      <c r="H254" s="17">
        <f t="shared" si="4"/>
        <v>1</v>
      </c>
      <c r="I254" s="17">
        <f t="shared" si="4"/>
        <v>583.54399999999998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573.13800000000003</v>
      </c>
      <c r="H255" s="17">
        <f t="shared" si="4"/>
        <v>1</v>
      </c>
      <c r="I255" s="17">
        <f t="shared" si="4"/>
        <v>573.13800000000003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1146.2850000000001</v>
      </c>
      <c r="H256" s="17">
        <f t="shared" si="4"/>
        <v>2</v>
      </c>
      <c r="I256" s="17">
        <f t="shared" si="4"/>
        <v>1146.2850000000001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791.98800000000006</v>
      </c>
      <c r="F258" s="20">
        <v>3</v>
      </c>
      <c r="G258" s="20">
        <v>1740.261</v>
      </c>
      <c r="H258" s="17">
        <f t="shared" si="4"/>
        <v>5</v>
      </c>
      <c r="I258" s="17">
        <f t="shared" si="4"/>
        <v>2532.2489999999998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573.14800000000002</v>
      </c>
      <c r="H259" s="17">
        <f t="shared" si="4"/>
        <v>1</v>
      </c>
      <c r="I259" s="17">
        <f t="shared" si="4"/>
        <v>573.14800000000002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583.54399999999998</v>
      </c>
      <c r="H265" s="17">
        <f t="shared" si="4"/>
        <v>1</v>
      </c>
      <c r="I265" s="17">
        <f t="shared" si="4"/>
        <v>583.54399999999998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573.12900000000002</v>
      </c>
      <c r="F268" s="20">
        <v>27</v>
      </c>
      <c r="G268" s="20">
        <v>13174.806</v>
      </c>
      <c r="H268" s="17">
        <f t="shared" si="4"/>
        <v>29</v>
      </c>
      <c r="I268" s="17">
        <f t="shared" si="4"/>
        <v>13747.935000000001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573.13800000000003</v>
      </c>
      <c r="F276" s="20">
        <v>0</v>
      </c>
      <c r="G276" s="20">
        <v>0</v>
      </c>
      <c r="H276" s="17">
        <f t="shared" si="4"/>
        <v>1</v>
      </c>
      <c r="I276" s="17">
        <f t="shared" si="4"/>
        <v>573.13800000000003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583.55399999999997</v>
      </c>
      <c r="F279" s="20">
        <v>3</v>
      </c>
      <c r="G279" s="20">
        <v>1729.835</v>
      </c>
      <c r="H279" s="17">
        <f t="shared" si="4"/>
        <v>4</v>
      </c>
      <c r="I279" s="17">
        <f t="shared" si="4"/>
        <v>2313.3890000000001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573.14800000000002</v>
      </c>
      <c r="H282" s="17">
        <f t="shared" si="4"/>
        <v>1</v>
      </c>
      <c r="I282" s="17">
        <f t="shared" si="4"/>
        <v>573.14800000000002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573.14800000000002</v>
      </c>
      <c r="F289" s="20">
        <v>6</v>
      </c>
      <c r="G289" s="20">
        <v>3355.4259999999999</v>
      </c>
      <c r="H289" s="17">
        <f t="shared" si="4"/>
        <v>7</v>
      </c>
      <c r="I289" s="17">
        <f t="shared" si="4"/>
        <v>3928.5740000000001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583.548</v>
      </c>
      <c r="H298" s="17">
        <f t="shared" si="4"/>
        <v>1</v>
      </c>
      <c r="I298" s="17">
        <f t="shared" si="4"/>
        <v>583.548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12</v>
      </c>
      <c r="E300" s="20">
        <v>5165.2139999999999</v>
      </c>
      <c r="F300" s="20">
        <v>198</v>
      </c>
      <c r="G300" s="20">
        <v>105117.717</v>
      </c>
      <c r="H300" s="17">
        <f t="shared" si="4"/>
        <v>210</v>
      </c>
      <c r="I300" s="17">
        <f t="shared" si="4"/>
        <v>110282.93100000001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573.14700000000005</v>
      </c>
      <c r="F301" s="20">
        <v>3</v>
      </c>
      <c r="G301" s="20">
        <v>1490.1659999999999</v>
      </c>
      <c r="H301" s="17">
        <f t="shared" ref="H301:I338" si="5">+D301+F301</f>
        <v>4</v>
      </c>
      <c r="I301" s="17">
        <f t="shared" si="5"/>
        <v>2063.3130000000001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1146.287</v>
      </c>
      <c r="F302" s="20">
        <v>16</v>
      </c>
      <c r="G302" s="20">
        <v>8378.5059999999994</v>
      </c>
      <c r="H302" s="17">
        <f t="shared" si="5"/>
        <v>18</v>
      </c>
      <c r="I302" s="17">
        <f t="shared" si="5"/>
        <v>9524.7929999999997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218.833</v>
      </c>
      <c r="F303" s="20">
        <v>12</v>
      </c>
      <c r="G303" s="20">
        <v>6486.915</v>
      </c>
      <c r="H303" s="17">
        <f t="shared" si="5"/>
        <v>13</v>
      </c>
      <c r="I303" s="17">
        <f t="shared" si="5"/>
        <v>6705.7479999999996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6</v>
      </c>
      <c r="G304" s="20">
        <v>3449.2719999999999</v>
      </c>
      <c r="H304" s="17">
        <f t="shared" si="5"/>
        <v>6</v>
      </c>
      <c r="I304" s="17">
        <f t="shared" si="5"/>
        <v>3449.2719999999999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3</v>
      </c>
      <c r="E305" s="20">
        <v>1719.443</v>
      </c>
      <c r="F305" s="20">
        <v>27</v>
      </c>
      <c r="G305" s="20">
        <v>14511.803</v>
      </c>
      <c r="H305" s="17">
        <f t="shared" si="5"/>
        <v>30</v>
      </c>
      <c r="I305" s="17">
        <f t="shared" si="5"/>
        <v>16231.245999999999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583.54399999999998</v>
      </c>
      <c r="F306" s="20">
        <v>7</v>
      </c>
      <c r="G306" s="20">
        <v>4032.8220000000001</v>
      </c>
      <c r="H306" s="17">
        <f t="shared" si="5"/>
        <v>8</v>
      </c>
      <c r="I306" s="17">
        <f t="shared" si="5"/>
        <v>4616.366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3</v>
      </c>
      <c r="E307" s="20">
        <v>1719.443</v>
      </c>
      <c r="F307" s="20">
        <v>34</v>
      </c>
      <c r="G307" s="20">
        <v>17582.059000000001</v>
      </c>
      <c r="H307" s="17">
        <f t="shared" si="5"/>
        <v>37</v>
      </c>
      <c r="I307" s="17">
        <f t="shared" si="5"/>
        <v>19301.502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1</v>
      </c>
      <c r="E308" s="20">
        <v>573.14700000000005</v>
      </c>
      <c r="F308" s="20">
        <v>13</v>
      </c>
      <c r="G308" s="20">
        <v>7330.9269999999997</v>
      </c>
      <c r="H308" s="17">
        <f t="shared" si="5"/>
        <v>14</v>
      </c>
      <c r="I308" s="17">
        <f t="shared" si="5"/>
        <v>7904.0739999999996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1326.913</v>
      </c>
      <c r="F309" s="20">
        <v>66</v>
      </c>
      <c r="G309" s="20">
        <v>34513.648000000001</v>
      </c>
      <c r="H309" s="17">
        <f t="shared" si="5"/>
        <v>70</v>
      </c>
      <c r="I309" s="17">
        <f t="shared" si="5"/>
        <v>35840.561000000002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1365.127</v>
      </c>
      <c r="F310" s="20">
        <v>20</v>
      </c>
      <c r="G310" s="20">
        <v>10305.558999999999</v>
      </c>
      <c r="H310" s="17">
        <f t="shared" si="5"/>
        <v>23</v>
      </c>
      <c r="I310" s="17">
        <f t="shared" si="5"/>
        <v>11670.686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2579.1619999999998</v>
      </c>
      <c r="H311" s="17">
        <f t="shared" si="5"/>
        <v>5</v>
      </c>
      <c r="I311" s="17">
        <f t="shared" si="5"/>
        <v>2579.1619999999998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3</v>
      </c>
      <c r="E312" s="20">
        <v>1719.4179999999999</v>
      </c>
      <c r="F312" s="20">
        <v>14</v>
      </c>
      <c r="G312" s="20">
        <v>7093.62</v>
      </c>
      <c r="H312" s="17">
        <f t="shared" si="5"/>
        <v>17</v>
      </c>
      <c r="I312" s="17">
        <f t="shared" si="5"/>
        <v>8813.0380000000005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3</v>
      </c>
      <c r="E313" s="20">
        <v>1385.952</v>
      </c>
      <c r="F313" s="20">
        <v>25</v>
      </c>
      <c r="G313" s="20">
        <v>14010.552</v>
      </c>
      <c r="H313" s="17">
        <f t="shared" si="5"/>
        <v>28</v>
      </c>
      <c r="I313" s="17">
        <f t="shared" si="5"/>
        <v>15396.503999999999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3</v>
      </c>
      <c r="G314" s="20">
        <v>1719.42</v>
      </c>
      <c r="H314" s="17">
        <f t="shared" si="5"/>
        <v>3</v>
      </c>
      <c r="I314" s="17">
        <f t="shared" si="5"/>
        <v>1719.42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3</v>
      </c>
      <c r="E315" s="20">
        <v>1729.84</v>
      </c>
      <c r="F315" s="20">
        <v>17</v>
      </c>
      <c r="G315" s="20">
        <v>9409.99</v>
      </c>
      <c r="H315" s="17">
        <f t="shared" si="5"/>
        <v>20</v>
      </c>
      <c r="I315" s="17">
        <f t="shared" si="5"/>
        <v>11139.83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1</v>
      </c>
      <c r="E316" s="20">
        <v>343.88799999999998</v>
      </c>
      <c r="F316" s="20">
        <v>11</v>
      </c>
      <c r="G316" s="20">
        <v>5979.3670000000002</v>
      </c>
      <c r="H316" s="17">
        <f t="shared" si="5"/>
        <v>12</v>
      </c>
      <c r="I316" s="17">
        <f t="shared" si="5"/>
        <v>6323.2550000000001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171.93700000000001</v>
      </c>
      <c r="F317" s="20">
        <v>15</v>
      </c>
      <c r="G317" s="20">
        <v>7790.4769999999999</v>
      </c>
      <c r="H317" s="17">
        <f t="shared" si="5"/>
        <v>16</v>
      </c>
      <c r="I317" s="17">
        <f t="shared" si="5"/>
        <v>7962.4139999999998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1938.2639999999999</v>
      </c>
      <c r="F318" s="20">
        <v>70</v>
      </c>
      <c r="G318" s="20">
        <v>35665.731</v>
      </c>
      <c r="H318" s="17">
        <f t="shared" si="5"/>
        <v>74</v>
      </c>
      <c r="I318" s="17">
        <f t="shared" si="5"/>
        <v>37603.995000000003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4</v>
      </c>
      <c r="E319" s="20">
        <v>1708.992</v>
      </c>
      <c r="F319" s="20">
        <v>65</v>
      </c>
      <c r="G319" s="20">
        <v>34676.197</v>
      </c>
      <c r="H319" s="17">
        <f t="shared" si="5"/>
        <v>69</v>
      </c>
      <c r="I319" s="17">
        <f t="shared" si="5"/>
        <v>36385.188999999998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687.77</v>
      </c>
      <c r="F320" s="20">
        <v>9</v>
      </c>
      <c r="G320" s="20">
        <v>5027.9440000000004</v>
      </c>
      <c r="H320" s="17">
        <f t="shared" si="5"/>
        <v>11</v>
      </c>
      <c r="I320" s="17">
        <f t="shared" si="5"/>
        <v>5715.7139999999999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19</v>
      </c>
      <c r="G321" s="20">
        <v>10459.618</v>
      </c>
      <c r="H321" s="17">
        <f t="shared" si="5"/>
        <v>19</v>
      </c>
      <c r="I321" s="17">
        <f t="shared" si="5"/>
        <v>10459.618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1156.682</v>
      </c>
      <c r="F322" s="20">
        <v>38</v>
      </c>
      <c r="G322" s="20">
        <v>20538.322</v>
      </c>
      <c r="H322" s="17">
        <f t="shared" si="5"/>
        <v>40</v>
      </c>
      <c r="I322" s="17">
        <f t="shared" si="5"/>
        <v>21695.004000000001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620.03499999999997</v>
      </c>
      <c r="F323" s="20">
        <v>18</v>
      </c>
      <c r="G323" s="20">
        <v>9232.4779999999992</v>
      </c>
      <c r="H323" s="17">
        <f t="shared" si="5"/>
        <v>20</v>
      </c>
      <c r="I323" s="17">
        <f t="shared" si="5"/>
        <v>9852.512999999999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9</v>
      </c>
      <c r="G324" s="20">
        <v>4480.8909999999996</v>
      </c>
      <c r="H324" s="17">
        <f t="shared" si="5"/>
        <v>9</v>
      </c>
      <c r="I324" s="17">
        <f t="shared" si="5"/>
        <v>4480.8909999999996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1825.3610000000001</v>
      </c>
      <c r="F325" s="20">
        <v>13</v>
      </c>
      <c r="G325" s="20">
        <v>6705.7520000000004</v>
      </c>
      <c r="H325" s="17">
        <f t="shared" si="5"/>
        <v>17</v>
      </c>
      <c r="I325" s="17">
        <f t="shared" si="5"/>
        <v>8531.1130000000012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13</v>
      </c>
      <c r="G326" s="20">
        <v>7179.8</v>
      </c>
      <c r="H326" s="17">
        <f t="shared" si="5"/>
        <v>13</v>
      </c>
      <c r="I326" s="17">
        <f t="shared" si="5"/>
        <v>7179.8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1</v>
      </c>
      <c r="E327" s="20">
        <v>573.14800000000002</v>
      </c>
      <c r="F327" s="20">
        <v>25</v>
      </c>
      <c r="G327" s="20">
        <v>13508.361999999999</v>
      </c>
      <c r="H327" s="17">
        <f t="shared" si="5"/>
        <v>26</v>
      </c>
      <c r="I327" s="17">
        <f t="shared" si="5"/>
        <v>14081.509999999998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218.839</v>
      </c>
      <c r="F328" s="20">
        <v>7</v>
      </c>
      <c r="G328" s="20">
        <v>4043.2179999999998</v>
      </c>
      <c r="H328" s="17">
        <f t="shared" si="5"/>
        <v>8</v>
      </c>
      <c r="I328" s="17">
        <f t="shared" si="5"/>
        <v>4262.0569999999998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2337.7379999999998</v>
      </c>
      <c r="F329" s="20">
        <v>53</v>
      </c>
      <c r="G329" s="20">
        <v>27119.863000000001</v>
      </c>
      <c r="H329" s="17">
        <f t="shared" si="5"/>
        <v>60</v>
      </c>
      <c r="I329" s="17">
        <f t="shared" si="5"/>
        <v>29457.601000000002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7367.4210000000003</v>
      </c>
      <c r="H330" s="17">
        <f t="shared" si="5"/>
        <v>13</v>
      </c>
      <c r="I330" s="17">
        <f t="shared" si="5"/>
        <v>7367.4210000000003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3</v>
      </c>
      <c r="G331" s="20">
        <v>1719.415</v>
      </c>
      <c r="H331" s="17">
        <f t="shared" si="5"/>
        <v>3</v>
      </c>
      <c r="I331" s="17">
        <f t="shared" si="5"/>
        <v>1719.415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562.71799999999996</v>
      </c>
      <c r="F332" s="20">
        <v>71</v>
      </c>
      <c r="G332" s="20">
        <v>36525.565000000002</v>
      </c>
      <c r="H332" s="17">
        <f t="shared" si="5"/>
        <v>74</v>
      </c>
      <c r="I332" s="17">
        <f t="shared" si="5"/>
        <v>37088.283000000003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974.33900000000006</v>
      </c>
      <c r="H333" s="17">
        <f t="shared" si="5"/>
        <v>2</v>
      </c>
      <c r="I333" s="17">
        <f t="shared" si="5"/>
        <v>974.33900000000006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8</v>
      </c>
      <c r="G335" s="20">
        <v>4501.71</v>
      </c>
      <c r="H335" s="17">
        <f t="shared" si="5"/>
        <v>8</v>
      </c>
      <c r="I335" s="17">
        <f t="shared" si="5"/>
        <v>4501.71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3</v>
      </c>
      <c r="G336" s="20">
        <v>1547.4880000000001</v>
      </c>
      <c r="H336" s="17">
        <f t="shared" si="5"/>
        <v>3</v>
      </c>
      <c r="I336" s="17">
        <f t="shared" si="5"/>
        <v>1547.4880000000001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974.33600000000001</v>
      </c>
      <c r="F338" s="20">
        <v>38</v>
      </c>
      <c r="G338" s="20">
        <v>20648.665000000001</v>
      </c>
      <c r="H338" s="17">
        <f t="shared" si="5"/>
        <v>40</v>
      </c>
      <c r="I338" s="17">
        <f t="shared" si="5"/>
        <v>21623.001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562.71100000000001</v>
      </c>
      <c r="F339" s="20">
        <v>20</v>
      </c>
      <c r="G339" s="20">
        <v>10915.6</v>
      </c>
      <c r="H339" s="17">
        <f t="shared" ref="H339:I351" si="6">+D339+F339</f>
        <v>22</v>
      </c>
      <c r="I339" s="17">
        <f t="shared" si="6"/>
        <v>11478.311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8086.3689999999997</v>
      </c>
      <c r="H341" s="17">
        <f t="shared" si="6"/>
        <v>15</v>
      </c>
      <c r="I341" s="17">
        <f t="shared" si="6"/>
        <v>8086.3689999999997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5</v>
      </c>
      <c r="G342" s="20">
        <v>2165.4009999999998</v>
      </c>
      <c r="H342" s="17">
        <f t="shared" si="6"/>
        <v>5</v>
      </c>
      <c r="I342" s="17">
        <f t="shared" si="6"/>
        <v>2165.4009999999998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573.13900000000001</v>
      </c>
      <c r="F344" s="20">
        <v>5</v>
      </c>
      <c r="G344" s="20">
        <v>2464.4899999999998</v>
      </c>
      <c r="H344" s="17">
        <f t="shared" si="6"/>
        <v>6</v>
      </c>
      <c r="I344" s="17">
        <f t="shared" si="6"/>
        <v>3037.6289999999999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6716.1840000000002</v>
      </c>
      <c r="H347" s="17">
        <f t="shared" si="6"/>
        <v>12</v>
      </c>
      <c r="I347" s="17">
        <f t="shared" si="6"/>
        <v>6716.1840000000002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0</v>
      </c>
      <c r="G348" s="20">
        <v>0</v>
      </c>
      <c r="H348" s="17">
        <f t="shared" si="6"/>
        <v>0</v>
      </c>
      <c r="I348" s="17">
        <f t="shared" si="6"/>
        <v>0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984.74</v>
      </c>
      <c r="H350" s="17">
        <f t="shared" si="6"/>
        <v>2</v>
      </c>
      <c r="I350" s="17">
        <f t="shared" si="6"/>
        <v>984.74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6</v>
      </c>
      <c r="G351" s="20">
        <v>3480.4830000000002</v>
      </c>
      <c r="H351" s="17">
        <f t="shared" si="6"/>
        <v>6</v>
      </c>
      <c r="I351" s="17">
        <f t="shared" si="6"/>
        <v>3480.4830000000002</v>
      </c>
      <c r="J351" s="5"/>
    </row>
    <row r="352" spans="1:10" ht="15" thickBot="1" x14ac:dyDescent="0.3">
      <c r="A352" s="25" t="s">
        <v>355</v>
      </c>
      <c r="B352" s="25"/>
      <c r="C352" s="25"/>
      <c r="D352" s="21">
        <f>SUM(D6:D351)</f>
        <v>131</v>
      </c>
      <c r="E352" s="21">
        <f t="shared" ref="E352:I352" si="7">SUM(E6:E351)</f>
        <v>57220.325999999986</v>
      </c>
      <c r="F352" s="21">
        <f t="shared" si="7"/>
        <v>1733</v>
      </c>
      <c r="G352" s="21">
        <f t="shared" si="7"/>
        <v>914683.24499999976</v>
      </c>
      <c r="H352" s="21">
        <f t="shared" si="7"/>
        <v>1864</v>
      </c>
      <c r="I352" s="21">
        <f t="shared" si="7"/>
        <v>971903.571</v>
      </c>
      <c r="J352" s="5"/>
    </row>
  </sheetData>
  <mergeCells count="4">
    <mergeCell ref="A352:C352"/>
    <mergeCell ref="A1:I1"/>
    <mergeCell ref="A2:I2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2021-07-06T13:18:28Z</dcterms:created>
  <dcterms:modified xsi:type="dcterms:W3CDTF">2021-07-25T00:05:05Z</dcterms:modified>
</cp:coreProperties>
</file>