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1/Archivos Web/Bonos/"/>
    </mc:Choice>
  </mc:AlternateContent>
  <xr:revisionPtr revIDLastSave="0" documentId="8_{D01EF85B-BB15-4806-95EB-D41C34B15F68}" xr6:coauthVersionLast="47" xr6:coauthVersionMax="47" xr10:uidLastSave="{00000000-0000-0000-0000-000000000000}"/>
  <bookViews>
    <workbookView xWindow="-120" yWindow="-120" windowWidth="20730" windowHeight="11160" xr2:uid="{E15E5F0E-26C0-4494-8EED-9BC8A1C44405}"/>
  </bookViews>
  <sheets>
    <sheet name="COMUNAS" sheetId="1" r:id="rId1"/>
  </sheets>
  <externalReferences>
    <externalReference r:id="rId2"/>
  </externalReferences>
  <definedNames>
    <definedName name="_xlnm.Print_Titles" localSheetId="0">COMUNAS!$5:$5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D352" i="1"/>
  <c r="E352" i="1"/>
  <c r="F352" i="1"/>
  <c r="G352" i="1"/>
  <c r="H352" i="1"/>
  <c r="I352" i="1"/>
  <c r="J352" i="1"/>
</calcChain>
</file>

<file path=xl/sharedStrings.xml><?xml version="1.0" encoding="utf-8"?>
<sst xmlns="http://schemas.openxmlformats.org/spreadsheetml/2006/main" count="360" uniqueCount="360">
  <si>
    <t>Total</t>
  </si>
  <si>
    <t>PEÑAFLOR</t>
  </si>
  <si>
    <t>PADRE HURTADO</t>
  </si>
  <si>
    <t>ISLA DE MAIPO</t>
  </si>
  <si>
    <t>EL MONTE</t>
  </si>
  <si>
    <t>TALAGANTE</t>
  </si>
  <si>
    <t>SAN PEDRO</t>
  </si>
  <si>
    <t>MARIA PINTO</t>
  </si>
  <si>
    <t>CURACAVI</t>
  </si>
  <si>
    <t>ALHUE</t>
  </si>
  <si>
    <t>MELIPILLA</t>
  </si>
  <si>
    <t>PAINE</t>
  </si>
  <si>
    <t>CALERA DE TANGO</t>
  </si>
  <si>
    <t>BUIN</t>
  </si>
  <si>
    <t>SAN BERNARDO</t>
  </si>
  <si>
    <t>TILTIL</t>
  </si>
  <si>
    <t>LAMPA</t>
  </si>
  <si>
    <t>COLINA</t>
  </si>
  <si>
    <t>SAN JOSE DE MAIPO</t>
  </si>
  <si>
    <t>PIRQUE</t>
  </si>
  <si>
    <t>PUENTE ALTO</t>
  </si>
  <si>
    <t>VITACURA</t>
  </si>
  <si>
    <t>SAN RAMON</t>
  </si>
  <si>
    <t>SAN MIGUEL</t>
  </si>
  <si>
    <t>SAN JOAQUIN</t>
  </si>
  <si>
    <t>RENCA</t>
  </si>
  <si>
    <t>RECOLETA</t>
  </si>
  <si>
    <t>QUINTA NORMAL</t>
  </si>
  <si>
    <t>QUILICURA</t>
  </si>
  <si>
    <t>PUDAHUEL</t>
  </si>
  <si>
    <t>PROVIDENCIA</t>
  </si>
  <si>
    <t>PEÑALOLEN</t>
  </si>
  <si>
    <t>PEDRO AGUIRRE CERDA</t>
  </si>
  <si>
    <t>ÑUÑOA</t>
  </si>
  <si>
    <t>MAIPU</t>
  </si>
  <si>
    <t>MACUL</t>
  </si>
  <si>
    <t>LO PRADO</t>
  </si>
  <si>
    <t>LO ESPEJO</t>
  </si>
  <si>
    <t>LO BARNECHEA</t>
  </si>
  <si>
    <t>LAS CONDES</t>
  </si>
  <si>
    <t>LA REINA</t>
  </si>
  <si>
    <t>LA PINTANA</t>
  </si>
  <si>
    <t>LA GRANJA</t>
  </si>
  <si>
    <t>LA FLORIDA</t>
  </si>
  <si>
    <t>LA CISTERNA</t>
  </si>
  <si>
    <t>INDEPENDENCIA</t>
  </si>
  <si>
    <t>HUECHURABA</t>
  </si>
  <si>
    <t>ESTACION CENTRAL</t>
  </si>
  <si>
    <t>EL BOSQUE</t>
  </si>
  <si>
    <t>CONCHALI</t>
  </si>
  <si>
    <t>CERRO NAVIA</t>
  </si>
  <si>
    <t>CERRILLOS</t>
  </si>
  <si>
    <t>SANTIAGO</t>
  </si>
  <si>
    <t>TORRES DEL PAINE</t>
  </si>
  <si>
    <t>PUERTO NATALES</t>
  </si>
  <si>
    <t>TIMANKEL</t>
  </si>
  <si>
    <t>PRIMAVERA</t>
  </si>
  <si>
    <t>PORVENIR</t>
  </si>
  <si>
    <t>ANTARTICA</t>
  </si>
  <si>
    <t>CABO DE HORNOS</t>
  </si>
  <si>
    <t>SAN GREGORIO</t>
  </si>
  <si>
    <t>RIO VERDE</t>
  </si>
  <si>
    <t>LAGUNA BLANCA</t>
  </si>
  <si>
    <t>PUNTA ARENAS</t>
  </si>
  <si>
    <t>RIO IBAÑEZ</t>
  </si>
  <si>
    <t>CHILE CHICO</t>
  </si>
  <si>
    <t>TORTEL</t>
  </si>
  <si>
    <t>O'HIGGINS</t>
  </si>
  <si>
    <t>COCHRANE</t>
  </si>
  <si>
    <t>GUAITECAS</t>
  </si>
  <si>
    <t>CISNES</t>
  </si>
  <si>
    <t>PUERTO AYSEN</t>
  </si>
  <si>
    <t>LAGO VERDE</t>
  </si>
  <si>
    <t>COYHAIQUE</t>
  </si>
  <si>
    <t>PALENA</t>
  </si>
  <si>
    <t>HUALAIHUE</t>
  </si>
  <si>
    <t>FUTALEUFU</t>
  </si>
  <si>
    <t>CHAITEN</t>
  </si>
  <si>
    <t>SAN PABLO</t>
  </si>
  <si>
    <t>SAN JUAN DE LA COSTA</t>
  </si>
  <si>
    <t>RIO NEGRO</t>
  </si>
  <si>
    <t>PUYEHUE</t>
  </si>
  <si>
    <t>PURRANQUE</t>
  </si>
  <si>
    <t>PUERTO OCTAY</t>
  </si>
  <si>
    <t>OSORNO</t>
  </si>
  <si>
    <t>QUINCHAO</t>
  </si>
  <si>
    <t>QUEMCHI</t>
  </si>
  <si>
    <t>QUELLON</t>
  </si>
  <si>
    <t>QUEILEN</t>
  </si>
  <si>
    <t>PUQUELDON</t>
  </si>
  <si>
    <t>DALCAHUE</t>
  </si>
  <si>
    <t>CURACO DE VELEZ</t>
  </si>
  <si>
    <t>CHONCHI</t>
  </si>
  <si>
    <t>ANCUD</t>
  </si>
  <si>
    <t>CASTRO</t>
  </si>
  <si>
    <t>PUERTO VARAS</t>
  </si>
  <si>
    <t>MAULLIN</t>
  </si>
  <si>
    <t>LLANQUIHUE</t>
  </si>
  <si>
    <t>LOS MUERMOS</t>
  </si>
  <si>
    <t>FRUTILLAR</t>
  </si>
  <si>
    <t>FRESIA</t>
  </si>
  <si>
    <t>COCHAMO</t>
  </si>
  <si>
    <t>CALBUCO</t>
  </si>
  <si>
    <t>PUERTO MONTT</t>
  </si>
  <si>
    <t>RIO BUENO</t>
  </si>
  <si>
    <t>LAGO RANCO</t>
  </si>
  <si>
    <t>FUTRONO</t>
  </si>
  <si>
    <t>LA UNION</t>
  </si>
  <si>
    <t>PANGUIPULLI</t>
  </si>
  <si>
    <t>PAILLACO</t>
  </si>
  <si>
    <t>SAN JOSE DE LA MARIQUINA</t>
  </si>
  <si>
    <t>MAFIL</t>
  </si>
  <si>
    <t>LOS LAGOS</t>
  </si>
  <si>
    <t>LANCO</t>
  </si>
  <si>
    <t>CORRAL</t>
  </si>
  <si>
    <t>VALDIVIA</t>
  </si>
  <si>
    <t>VICTORIA</t>
  </si>
  <si>
    <t>TRAIGUEN</t>
  </si>
  <si>
    <t>RENAICO</t>
  </si>
  <si>
    <t>PUREN</t>
  </si>
  <si>
    <t>LUMACO</t>
  </si>
  <si>
    <t>LOS SAUCES</t>
  </si>
  <si>
    <t>LONQUIMAY</t>
  </si>
  <si>
    <t>ERCILLA</t>
  </si>
  <si>
    <t>CURACAUTIN</t>
  </si>
  <si>
    <t>COLLIPULLI</t>
  </si>
  <si>
    <t>ANGOL</t>
  </si>
  <si>
    <t>CHOLCHOL</t>
  </si>
  <si>
    <t>VILLARRICA</t>
  </si>
  <si>
    <t>VILCUN</t>
  </si>
  <si>
    <t>TOLTEN</t>
  </si>
  <si>
    <t>TEODORO SCHMIDT</t>
  </si>
  <si>
    <t>PUERTO SAAVEDRA</t>
  </si>
  <si>
    <t>PUCON</t>
  </si>
  <si>
    <t>PITRUFQUEN</t>
  </si>
  <si>
    <t>PERQUENCO</t>
  </si>
  <si>
    <t>PADRE LAS CASAS</t>
  </si>
  <si>
    <t>NUEVA IMPERIAL</t>
  </si>
  <si>
    <t>MELIPEUCO</t>
  </si>
  <si>
    <t>LONCOCHE</t>
  </si>
  <si>
    <t>LAUTARO</t>
  </si>
  <si>
    <t>GORBEA</t>
  </si>
  <si>
    <t>GALVARINO</t>
  </si>
  <si>
    <t>FREIRE</t>
  </si>
  <si>
    <t>CURARREHUE</t>
  </si>
  <si>
    <t>CUNCO</t>
  </si>
  <si>
    <t>CARAHUE</t>
  </si>
  <si>
    <t>TEMUCO</t>
  </si>
  <si>
    <t>ALTO BIO BIO</t>
  </si>
  <si>
    <t>YUMBEL</t>
  </si>
  <si>
    <t>TUCAPEL</t>
  </si>
  <si>
    <t>SANTA BARBARA</t>
  </si>
  <si>
    <t>SAN ROSENDO</t>
  </si>
  <si>
    <t>QUILLECO</t>
  </si>
  <si>
    <t>QUILACO</t>
  </si>
  <si>
    <t>NEGRETE</t>
  </si>
  <si>
    <t>NACIMIENTO</t>
  </si>
  <si>
    <t>MULCHEN</t>
  </si>
  <si>
    <t>LAJA</t>
  </si>
  <si>
    <t>CABRERO</t>
  </si>
  <si>
    <t>ANTUCO</t>
  </si>
  <si>
    <t>LOS ANGELES</t>
  </si>
  <si>
    <t>TIRUA</t>
  </si>
  <si>
    <t>LOS ALAMOS</t>
  </si>
  <si>
    <t>CURANILAHUE</t>
  </si>
  <si>
    <t>CONTULMO</t>
  </si>
  <si>
    <t>CAÑETE</t>
  </si>
  <si>
    <t>ARAUCO</t>
  </si>
  <si>
    <t>LEBU</t>
  </si>
  <si>
    <t>HUALPEN</t>
  </si>
  <si>
    <t>TOME</t>
  </si>
  <si>
    <t>TALCAHUANO</t>
  </si>
  <si>
    <t>SANTA JUANA</t>
  </si>
  <si>
    <t>SAN PEDRO DE LA PAZ</t>
  </si>
  <si>
    <t>PENCO</t>
  </si>
  <si>
    <t>LOTA</t>
  </si>
  <si>
    <t>HUALQUI</t>
  </si>
  <si>
    <t>FLORIDA</t>
  </si>
  <si>
    <t>CHIGUAYANTE</t>
  </si>
  <si>
    <t>CORONEL</t>
  </si>
  <si>
    <t>CONCEPCION</t>
  </si>
  <si>
    <t>SAN NICOLAS</t>
  </si>
  <si>
    <t>SAN FABIAN</t>
  </si>
  <si>
    <t>ÑIQUEN</t>
  </si>
  <si>
    <t>COIHUECO</t>
  </si>
  <si>
    <t>SAN CARLOS</t>
  </si>
  <si>
    <t>TREHUACO</t>
  </si>
  <si>
    <t>RANQUIL</t>
  </si>
  <si>
    <t>PORTEZUELO</t>
  </si>
  <si>
    <t>NINHUE</t>
  </si>
  <si>
    <t>COELEMU</t>
  </si>
  <si>
    <t>COBQUECURA</t>
  </si>
  <si>
    <t>QUIRIHUE</t>
  </si>
  <si>
    <t>YUNGAY</t>
  </si>
  <si>
    <t>SAN IGNACIO</t>
  </si>
  <si>
    <t>QUILLON</t>
  </si>
  <si>
    <t>PINTO</t>
  </si>
  <si>
    <t>PEMUCO</t>
  </si>
  <si>
    <t>EL CARMEN</t>
  </si>
  <si>
    <t>CHILLAN VIEJO</t>
  </si>
  <si>
    <t>BULNES</t>
  </si>
  <si>
    <t>CHILLAN</t>
  </si>
  <si>
    <t>YERBAS BUENAS</t>
  </si>
  <si>
    <t>VILLA ALEGRE</t>
  </si>
  <si>
    <t>SAN JAVIER</t>
  </si>
  <si>
    <t>RETIRO</t>
  </si>
  <si>
    <t>PARRAL</t>
  </si>
  <si>
    <t>LONGAVI</t>
  </si>
  <si>
    <t>COLBUN</t>
  </si>
  <si>
    <t>LINARES</t>
  </si>
  <si>
    <t>VICHUQUEN</t>
  </si>
  <si>
    <t>TENO</t>
  </si>
  <si>
    <t>SAGRADA FAMILIA</t>
  </si>
  <si>
    <t>ROMERAL</t>
  </si>
  <si>
    <t>RAUCO</t>
  </si>
  <si>
    <t>MOLINA</t>
  </si>
  <si>
    <t>LICANTEN</t>
  </si>
  <si>
    <t>HUALAÑE</t>
  </si>
  <si>
    <t>CURICO</t>
  </si>
  <si>
    <t>PELLUHUE</t>
  </si>
  <si>
    <t>CHANCO</t>
  </si>
  <si>
    <t>CAUQUENES</t>
  </si>
  <si>
    <t>SAN RAFAEL</t>
  </si>
  <si>
    <t>SAN CLEMENTE</t>
  </si>
  <si>
    <t>RIO CLARO</t>
  </si>
  <si>
    <t>PENCAHUE</t>
  </si>
  <si>
    <t>PELARCO</t>
  </si>
  <si>
    <t>MAULE</t>
  </si>
  <si>
    <t>EMPEDRADO</t>
  </si>
  <si>
    <t>CUREPTO</t>
  </si>
  <si>
    <t>CONSTITUCION</t>
  </si>
  <si>
    <t>TALCA</t>
  </si>
  <si>
    <t>SANTA CRUZ</t>
  </si>
  <si>
    <t>PUMANQUE</t>
  </si>
  <si>
    <t>PLACILLA</t>
  </si>
  <si>
    <t>PERALILLO</t>
  </si>
  <si>
    <t>PALMILLA</t>
  </si>
  <si>
    <t>NANCAGUA</t>
  </si>
  <si>
    <t>LOLOL</t>
  </si>
  <si>
    <t>CHIMBARONGO</t>
  </si>
  <si>
    <t>CHEPICA</t>
  </si>
  <si>
    <t>SAN FERNANDO</t>
  </si>
  <si>
    <t>PAREDONES</t>
  </si>
  <si>
    <t>NAVIDAD</t>
  </si>
  <si>
    <t>MARCHIHUE</t>
  </si>
  <si>
    <t>LITUECHE</t>
  </si>
  <si>
    <t>LA ESTRELLA</t>
  </si>
  <si>
    <t>PICHILEMU</t>
  </si>
  <si>
    <t>SAN VICENTE</t>
  </si>
  <si>
    <t>REQUINOA</t>
  </si>
  <si>
    <t>RENGO</t>
  </si>
  <si>
    <t>QUINTA DE TILCOCO</t>
  </si>
  <si>
    <t>PICHIDEGUA</t>
  </si>
  <si>
    <t>PEUMO</t>
  </si>
  <si>
    <t>OLIVAR</t>
  </si>
  <si>
    <t>MOSTAZAL</t>
  </si>
  <si>
    <t>MALLOA</t>
  </si>
  <si>
    <t>MACHALI</t>
  </si>
  <si>
    <t>LAS CABRAS</t>
  </si>
  <si>
    <t>GRANEROS</t>
  </si>
  <si>
    <t>DOÑIHUE</t>
  </si>
  <si>
    <t>COLTAUCO</t>
  </si>
  <si>
    <t>COINCO</t>
  </si>
  <si>
    <t>CODEGUA</t>
  </si>
  <si>
    <t>RANCAGUA</t>
  </si>
  <si>
    <t>VILLA ALEMANA</t>
  </si>
  <si>
    <t>OLMUE</t>
  </si>
  <si>
    <t>LIMACHE</t>
  </si>
  <si>
    <t>QUILPUE</t>
  </si>
  <si>
    <t>SANTA MARIA</t>
  </si>
  <si>
    <t>PUTAENDO</t>
  </si>
  <si>
    <t>PANQUEHUE</t>
  </si>
  <si>
    <t>LLAY-LLAY</t>
  </si>
  <si>
    <t>CATEMU</t>
  </si>
  <si>
    <t>SAN FELIPE</t>
  </si>
  <si>
    <t>SANTO DOMINGO</t>
  </si>
  <si>
    <t>EL TABO</t>
  </si>
  <si>
    <t>EL QUISCO</t>
  </si>
  <si>
    <t>CARTAGENA</t>
  </si>
  <si>
    <t>ALGARROBO</t>
  </si>
  <si>
    <t>SAN ANTONIO</t>
  </si>
  <si>
    <t>NOGALES</t>
  </si>
  <si>
    <t>LA CRUZ</t>
  </si>
  <si>
    <t>HIJUELAS</t>
  </si>
  <si>
    <t>LA CALERA</t>
  </si>
  <si>
    <t>QUILLOTA</t>
  </si>
  <si>
    <t>ZAPALLAR</t>
  </si>
  <si>
    <t>PETORCA</t>
  </si>
  <si>
    <t>PAPUDO</t>
  </si>
  <si>
    <t>CABILDO</t>
  </si>
  <si>
    <t>LA LIGUA</t>
  </si>
  <si>
    <t>SAN ESTEBAN</t>
  </si>
  <si>
    <t>RINCONADA</t>
  </si>
  <si>
    <t>CALLE LARGA</t>
  </si>
  <si>
    <t>LOS ANDES</t>
  </si>
  <si>
    <t>ISLA DE PASCUA</t>
  </si>
  <si>
    <t>VIÑA DEL MAR</t>
  </si>
  <si>
    <t>QUINTERO</t>
  </si>
  <si>
    <t>PUCHUNCAVI</t>
  </si>
  <si>
    <t>JUAN FERNANDEZ</t>
  </si>
  <si>
    <t>CONCON</t>
  </si>
  <si>
    <t>CASABLANCA</t>
  </si>
  <si>
    <t>VALPARAISO</t>
  </si>
  <si>
    <t>RIO HURTADO</t>
  </si>
  <si>
    <t>PUNITAQUI</t>
  </si>
  <si>
    <t>MONTE PATRIA</t>
  </si>
  <si>
    <t>COMBARBALA</t>
  </si>
  <si>
    <t>OVALLE</t>
  </si>
  <si>
    <t>SALAMANCA</t>
  </si>
  <si>
    <t>LOS VILOS</t>
  </si>
  <si>
    <t>CANELA</t>
  </si>
  <si>
    <t>ILLAPEL</t>
  </si>
  <si>
    <t>VICUÑA</t>
  </si>
  <si>
    <t>PAIHUANO</t>
  </si>
  <si>
    <t>LA HIGUERA</t>
  </si>
  <si>
    <t>ANDACOLLO</t>
  </si>
  <si>
    <t>COQUIMBO</t>
  </si>
  <si>
    <t>LA SERENA</t>
  </si>
  <si>
    <t>HUASCO</t>
  </si>
  <si>
    <t>FREIRINA</t>
  </si>
  <si>
    <t>ALTO DEL CARMEN</t>
  </si>
  <si>
    <t>VALLENAR</t>
  </si>
  <si>
    <t>DIEGO DE ALMAGRO</t>
  </si>
  <si>
    <t>CHAÑARAL</t>
  </si>
  <si>
    <t>TIERRA AMARILLA</t>
  </si>
  <si>
    <t>CALDERA</t>
  </si>
  <si>
    <t>COPIAPO</t>
  </si>
  <si>
    <t>MARIA ELENA</t>
  </si>
  <si>
    <t>TOCOPILLA</t>
  </si>
  <si>
    <t>SAN PEDRO DE ATACAMA</t>
  </si>
  <si>
    <t>OLLAGUE</t>
  </si>
  <si>
    <t>CALAMA</t>
  </si>
  <si>
    <t>TALTAL</t>
  </si>
  <si>
    <t>SIERRA GORDA</t>
  </si>
  <si>
    <t>MEJILLONES</t>
  </si>
  <si>
    <t>ANTOFAGASTA</t>
  </si>
  <si>
    <t>PICA</t>
  </si>
  <si>
    <t>HUARA</t>
  </si>
  <si>
    <t>COLCHANE</t>
  </si>
  <si>
    <t>CAMIÑA</t>
  </si>
  <si>
    <t>POZO ALMONTE</t>
  </si>
  <si>
    <t>ALTO HOSPICIO</t>
  </si>
  <si>
    <t>IQUIQUE</t>
  </si>
  <si>
    <t>GENERAL LAGOS</t>
  </si>
  <si>
    <t>PUTRE</t>
  </si>
  <si>
    <t>CAMARONES</t>
  </si>
  <si>
    <t>ARICA</t>
  </si>
  <si>
    <t>N° Causantes</t>
  </si>
  <si>
    <t>Monto m$</t>
  </si>
  <si>
    <t>Nº Beneficiarios</t>
  </si>
  <si>
    <t>Mto.Mujer</t>
  </si>
  <si>
    <t>Nº Mujer</t>
  </si>
  <si>
    <t>Mto.Hombre</t>
  </si>
  <si>
    <t>Nº Hombre</t>
  </si>
  <si>
    <t>Glosa Comuna</t>
  </si>
  <si>
    <t>Cód. Comuna</t>
  </si>
  <si>
    <t>Región</t>
  </si>
  <si>
    <t>Valor Unitario</t>
  </si>
  <si>
    <t>(monto en miles de $)</t>
  </si>
  <si>
    <t>APORTE FAMILIAR PERMANENTE MARZO 2022 (CORTE MARZO)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</si>
</sst>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3" fontId="2" fillId="0" borderId="1" xfId="0" quotePrefix="1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quotePrefix="1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enam\Downloads\Aporte%20Familiar%20Permanente%20Mar.2022%20-%20Corte%20Marz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"/>
    </sheetNames>
    <sheetDataSet>
      <sheetData sheetId="0">
        <row r="3">
          <cell r="B3">
            <v>52709.999999999993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164F7-BBC5-4E4B-A206-A6B65F86ADFC}">
  <dimension ref="A1:N354"/>
  <sheetViews>
    <sheetView tabSelected="1" showWhiteSpace="0" zoomScale="90" zoomScaleNormal="90" workbookViewId="0">
      <selection activeCell="H354" sqref="H354"/>
    </sheetView>
  </sheetViews>
  <sheetFormatPr baseColWidth="10" defaultColWidth="11.42578125" defaultRowHeight="12.75" x14ac:dyDescent="0.25"/>
  <cols>
    <col min="1" max="1" width="12" style="3" bestFit="1" customWidth="1"/>
    <col min="2" max="2" width="11.28515625" style="3" bestFit="1" customWidth="1"/>
    <col min="3" max="3" width="23.5703125" style="1" bestFit="1" customWidth="1"/>
    <col min="4" max="4" width="11.28515625" style="2" bestFit="1" customWidth="1"/>
    <col min="5" max="5" width="12.42578125" style="2" bestFit="1" customWidth="1"/>
    <col min="6" max="6" width="9.85546875" style="2" bestFit="1" customWidth="1"/>
    <col min="7" max="7" width="12" style="2" bestFit="1" customWidth="1"/>
    <col min="8" max="8" width="14.140625" style="1" customWidth="1"/>
    <col min="9" max="9" width="10.85546875" style="1" bestFit="1" customWidth="1"/>
    <col min="10" max="10" width="12.5703125" style="1" bestFit="1" customWidth="1"/>
    <col min="11" max="16384" width="11.42578125" style="1"/>
  </cols>
  <sheetData>
    <row r="1" spans="1:10" x14ac:dyDescent="0.25">
      <c r="A1" s="15" t="s">
        <v>359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25">
      <c r="A2" s="14" t="s">
        <v>358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13" t="s">
        <v>357</v>
      </c>
      <c r="B3" s="12">
        <f>+[1]REGION!B3</f>
        <v>52709.999999999993</v>
      </c>
      <c r="C3" s="11"/>
      <c r="D3" s="11"/>
      <c r="E3" s="11"/>
      <c r="F3" s="11"/>
      <c r="G3" s="11"/>
      <c r="H3" s="11"/>
      <c r="I3" s="11"/>
    </row>
    <row r="4" spans="1:10" x14ac:dyDescent="0.25">
      <c r="A4" s="10"/>
      <c r="B4" s="10"/>
      <c r="C4" s="10"/>
      <c r="D4" s="9"/>
      <c r="E4" s="9"/>
      <c r="H4" s="2"/>
      <c r="I4" s="2"/>
    </row>
    <row r="5" spans="1:10" ht="18" customHeight="1" thickBot="1" x14ac:dyDescent="0.3">
      <c r="A5" s="7" t="s">
        <v>356</v>
      </c>
      <c r="B5" s="8" t="s">
        <v>355</v>
      </c>
      <c r="C5" s="7" t="s">
        <v>354</v>
      </c>
      <c r="D5" s="6" t="s">
        <v>353</v>
      </c>
      <c r="E5" s="6" t="s">
        <v>352</v>
      </c>
      <c r="F5" s="6" t="s">
        <v>351</v>
      </c>
      <c r="G5" s="6" t="s">
        <v>350</v>
      </c>
      <c r="H5" s="6" t="s">
        <v>349</v>
      </c>
      <c r="I5" s="6" t="s">
        <v>348</v>
      </c>
      <c r="J5" s="6" t="s">
        <v>347</v>
      </c>
    </row>
    <row r="6" spans="1:10" x14ac:dyDescent="0.25">
      <c r="A6" s="3">
        <v>15</v>
      </c>
      <c r="B6" s="3">
        <v>15101</v>
      </c>
      <c r="C6" s="1" t="s">
        <v>346</v>
      </c>
      <c r="D6" s="2">
        <v>2210</v>
      </c>
      <c r="E6" s="2">
        <v>159764.01</v>
      </c>
      <c r="F6" s="2">
        <v>15989</v>
      </c>
      <c r="G6" s="2">
        <v>1904043.33</v>
      </c>
      <c r="H6" s="2">
        <f>+D6+F6</f>
        <v>18199</v>
      </c>
      <c r="I6" s="2">
        <f>+E6+G6</f>
        <v>2063807.34</v>
      </c>
      <c r="J6" s="2">
        <v>39154</v>
      </c>
    </row>
    <row r="7" spans="1:10" x14ac:dyDescent="0.25">
      <c r="A7" s="3">
        <v>15</v>
      </c>
      <c r="B7" s="3">
        <v>15102</v>
      </c>
      <c r="C7" s="1" t="s">
        <v>345</v>
      </c>
      <c r="D7" s="2">
        <v>38</v>
      </c>
      <c r="E7" s="2">
        <v>2055.69</v>
      </c>
      <c r="F7" s="2">
        <v>111</v>
      </c>
      <c r="G7" s="2">
        <v>12650.4</v>
      </c>
      <c r="H7" s="2">
        <f>+D7+F7</f>
        <v>149</v>
      </c>
      <c r="I7" s="2">
        <f>+E7+G7</f>
        <v>14706.09</v>
      </c>
      <c r="J7" s="2">
        <v>279</v>
      </c>
    </row>
    <row r="8" spans="1:10" x14ac:dyDescent="0.25">
      <c r="A8" s="3">
        <v>15</v>
      </c>
      <c r="B8" s="3">
        <v>15201</v>
      </c>
      <c r="C8" s="1" t="s">
        <v>344</v>
      </c>
      <c r="D8" s="2">
        <v>46</v>
      </c>
      <c r="E8" s="2">
        <v>2477.37</v>
      </c>
      <c r="F8" s="2">
        <v>204</v>
      </c>
      <c r="G8" s="2">
        <v>23455.95</v>
      </c>
      <c r="H8" s="2">
        <f>+D8+F8</f>
        <v>250</v>
      </c>
      <c r="I8" s="2">
        <f>+E8+G8</f>
        <v>25933.32</v>
      </c>
      <c r="J8" s="2">
        <v>492</v>
      </c>
    </row>
    <row r="9" spans="1:10" x14ac:dyDescent="0.25">
      <c r="A9" s="3">
        <v>15</v>
      </c>
      <c r="B9" s="3">
        <v>15202</v>
      </c>
      <c r="C9" s="1" t="s">
        <v>343</v>
      </c>
      <c r="D9" s="2">
        <v>16</v>
      </c>
      <c r="E9" s="2">
        <v>1106.9100000000001</v>
      </c>
      <c r="F9" s="2">
        <v>69</v>
      </c>
      <c r="G9" s="2">
        <v>7748.37</v>
      </c>
      <c r="H9" s="2">
        <f>+D9+F9</f>
        <v>85</v>
      </c>
      <c r="I9" s="2">
        <f>+E9+G9</f>
        <v>8855.2800000000007</v>
      </c>
      <c r="J9" s="2">
        <v>168</v>
      </c>
    </row>
    <row r="10" spans="1:10" x14ac:dyDescent="0.25">
      <c r="A10" s="3">
        <v>1</v>
      </c>
      <c r="B10" s="3">
        <v>1101</v>
      </c>
      <c r="C10" s="1" t="s">
        <v>342</v>
      </c>
      <c r="D10" s="2">
        <v>1530</v>
      </c>
      <c r="E10" s="2">
        <v>110427.45</v>
      </c>
      <c r="F10" s="2">
        <v>7485</v>
      </c>
      <c r="G10" s="2">
        <v>832290.9</v>
      </c>
      <c r="H10" s="2">
        <f>+D10+F10</f>
        <v>9015</v>
      </c>
      <c r="I10" s="2">
        <f>+E10+G10</f>
        <v>942718.35</v>
      </c>
      <c r="J10" s="2">
        <v>17885</v>
      </c>
    </row>
    <row r="11" spans="1:10" x14ac:dyDescent="0.25">
      <c r="A11" s="3">
        <v>1</v>
      </c>
      <c r="B11" s="3">
        <v>1107</v>
      </c>
      <c r="C11" s="1" t="s">
        <v>341</v>
      </c>
      <c r="D11" s="2">
        <v>934</v>
      </c>
      <c r="E11" s="2">
        <v>72528.960000000006</v>
      </c>
      <c r="F11" s="2">
        <v>10482</v>
      </c>
      <c r="G11" s="2">
        <v>1354383.45</v>
      </c>
      <c r="H11" s="2">
        <f>+D11+F11</f>
        <v>11416</v>
      </c>
      <c r="I11" s="2">
        <f>+E11+G11</f>
        <v>1426912.41</v>
      </c>
      <c r="J11" s="2">
        <v>27071</v>
      </c>
    </row>
    <row r="12" spans="1:10" x14ac:dyDescent="0.25">
      <c r="A12" s="3">
        <v>1</v>
      </c>
      <c r="B12" s="3">
        <v>1401</v>
      </c>
      <c r="C12" s="1" t="s">
        <v>340</v>
      </c>
      <c r="D12" s="2">
        <v>110</v>
      </c>
      <c r="E12" s="2">
        <v>8328.18</v>
      </c>
      <c r="F12" s="2">
        <v>1092</v>
      </c>
      <c r="G12" s="2">
        <v>142896.81</v>
      </c>
      <c r="H12" s="2">
        <f>+D12+F12</f>
        <v>1202</v>
      </c>
      <c r="I12" s="2">
        <f>+E12+G12</f>
        <v>151224.99</v>
      </c>
      <c r="J12" s="2">
        <v>2869</v>
      </c>
    </row>
    <row r="13" spans="1:10" x14ac:dyDescent="0.25">
      <c r="A13" s="3">
        <v>1</v>
      </c>
      <c r="B13" s="3">
        <v>1402</v>
      </c>
      <c r="C13" s="1" t="s">
        <v>339</v>
      </c>
      <c r="D13" s="2">
        <v>45</v>
      </c>
      <c r="E13" s="2">
        <v>2582.79</v>
      </c>
      <c r="F13" s="2">
        <v>203</v>
      </c>
      <c r="G13" s="2">
        <v>25037.25</v>
      </c>
      <c r="H13" s="2">
        <f>+D13+F13</f>
        <v>248</v>
      </c>
      <c r="I13" s="2">
        <f>+E13+G13</f>
        <v>27620.04</v>
      </c>
      <c r="J13" s="2">
        <v>524</v>
      </c>
    </row>
    <row r="14" spans="1:10" x14ac:dyDescent="0.25">
      <c r="A14" s="3">
        <v>1</v>
      </c>
      <c r="B14" s="3">
        <v>1403</v>
      </c>
      <c r="C14" s="1" t="s">
        <v>338</v>
      </c>
      <c r="D14" s="2">
        <v>42</v>
      </c>
      <c r="E14" s="2">
        <v>2740.92</v>
      </c>
      <c r="F14" s="2">
        <v>120</v>
      </c>
      <c r="G14" s="2">
        <v>13810.02</v>
      </c>
      <c r="H14" s="2">
        <f>+D14+F14</f>
        <v>162</v>
      </c>
      <c r="I14" s="2">
        <f>+E14+G14</f>
        <v>16550.940000000002</v>
      </c>
      <c r="J14" s="2">
        <v>314</v>
      </c>
    </row>
    <row r="15" spans="1:10" x14ac:dyDescent="0.25">
      <c r="A15" s="3">
        <v>1</v>
      </c>
      <c r="B15" s="3">
        <v>1404</v>
      </c>
      <c r="C15" s="1" t="s">
        <v>337</v>
      </c>
      <c r="D15" s="2">
        <v>57</v>
      </c>
      <c r="E15" s="2">
        <v>3320.73</v>
      </c>
      <c r="F15" s="2">
        <v>319</v>
      </c>
      <c r="G15" s="2">
        <v>42536.97</v>
      </c>
      <c r="H15" s="2">
        <f>+D15+F15</f>
        <v>376</v>
      </c>
      <c r="I15" s="2">
        <f>+E15+G15</f>
        <v>45857.700000000004</v>
      </c>
      <c r="J15" s="2">
        <v>870</v>
      </c>
    </row>
    <row r="16" spans="1:10" x14ac:dyDescent="0.25">
      <c r="A16" s="3">
        <v>1</v>
      </c>
      <c r="B16" s="3">
        <v>1405</v>
      </c>
      <c r="C16" s="1" t="s">
        <v>336</v>
      </c>
      <c r="D16" s="2">
        <v>76</v>
      </c>
      <c r="E16" s="2">
        <v>4638.4799999999996</v>
      </c>
      <c r="F16" s="2">
        <v>552</v>
      </c>
      <c r="G16" s="2">
        <v>63673.68</v>
      </c>
      <c r="H16" s="2">
        <f>+D16+F16</f>
        <v>628</v>
      </c>
      <c r="I16" s="2">
        <f>+E16+G16</f>
        <v>68312.160000000003</v>
      </c>
      <c r="J16" s="2">
        <v>1296</v>
      </c>
    </row>
    <row r="17" spans="1:10" x14ac:dyDescent="0.25">
      <c r="A17" s="3">
        <v>2</v>
      </c>
      <c r="B17" s="3">
        <v>2101</v>
      </c>
      <c r="C17" s="1" t="s">
        <v>335</v>
      </c>
      <c r="D17" s="2">
        <v>2098</v>
      </c>
      <c r="E17" s="2">
        <v>152437.32</v>
      </c>
      <c r="F17" s="2">
        <v>10332</v>
      </c>
      <c r="G17" s="2">
        <v>1064267.6100000001</v>
      </c>
      <c r="H17" s="2">
        <f>+D17+F17</f>
        <v>12430</v>
      </c>
      <c r="I17" s="2">
        <f>+E17+G17</f>
        <v>1216704.9300000002</v>
      </c>
      <c r="J17" s="2">
        <v>23083</v>
      </c>
    </row>
    <row r="18" spans="1:10" x14ac:dyDescent="0.25">
      <c r="A18" s="3">
        <v>2</v>
      </c>
      <c r="B18" s="3">
        <v>2102</v>
      </c>
      <c r="C18" s="1" t="s">
        <v>334</v>
      </c>
      <c r="D18" s="2">
        <v>82</v>
      </c>
      <c r="E18" s="2">
        <v>6114.36</v>
      </c>
      <c r="F18" s="2">
        <v>515</v>
      </c>
      <c r="G18" s="2">
        <v>52973.55</v>
      </c>
      <c r="H18" s="2">
        <f>+D18+F18</f>
        <v>597</v>
      </c>
      <c r="I18" s="2">
        <f>+E18+G18</f>
        <v>59087.91</v>
      </c>
      <c r="J18" s="2">
        <v>1121</v>
      </c>
    </row>
    <row r="19" spans="1:10" x14ac:dyDescent="0.25">
      <c r="A19" s="3">
        <v>2</v>
      </c>
      <c r="B19" s="3">
        <v>2103</v>
      </c>
      <c r="C19" s="1" t="s">
        <v>333</v>
      </c>
      <c r="D19" s="2">
        <v>7</v>
      </c>
      <c r="E19" s="2">
        <v>527.1</v>
      </c>
      <c r="F19" s="2">
        <v>137</v>
      </c>
      <c r="G19" s="2">
        <v>15338.61</v>
      </c>
      <c r="H19" s="2">
        <f>+D19+F19</f>
        <v>144</v>
      </c>
      <c r="I19" s="2">
        <f>+E19+G19</f>
        <v>15865.710000000001</v>
      </c>
      <c r="J19" s="2">
        <v>301</v>
      </c>
    </row>
    <row r="20" spans="1:10" x14ac:dyDescent="0.25">
      <c r="A20" s="3">
        <v>2</v>
      </c>
      <c r="B20" s="3">
        <v>2104</v>
      </c>
      <c r="C20" s="1" t="s">
        <v>332</v>
      </c>
      <c r="D20" s="2">
        <v>92</v>
      </c>
      <c r="E20" s="2">
        <v>6588.75</v>
      </c>
      <c r="F20" s="2">
        <v>768</v>
      </c>
      <c r="G20" s="2">
        <v>86707.95</v>
      </c>
      <c r="H20" s="2">
        <f>+D20+F20</f>
        <v>860</v>
      </c>
      <c r="I20" s="2">
        <f>+E20+G20</f>
        <v>93296.7</v>
      </c>
      <c r="J20" s="2">
        <v>1770</v>
      </c>
    </row>
    <row r="21" spans="1:10" x14ac:dyDescent="0.25">
      <c r="A21" s="3">
        <v>2</v>
      </c>
      <c r="B21" s="3">
        <v>2201</v>
      </c>
      <c r="C21" s="1" t="s">
        <v>331</v>
      </c>
      <c r="D21" s="2">
        <v>819</v>
      </c>
      <c r="E21" s="2">
        <v>58718.94</v>
      </c>
      <c r="F21" s="2">
        <v>4534</v>
      </c>
      <c r="G21" s="2">
        <v>461370.63</v>
      </c>
      <c r="H21" s="2">
        <f>+D21+F21</f>
        <v>5353</v>
      </c>
      <c r="I21" s="2">
        <f>+E21+G21</f>
        <v>520089.57</v>
      </c>
      <c r="J21" s="2">
        <v>9867</v>
      </c>
    </row>
    <row r="22" spans="1:10" x14ac:dyDescent="0.25">
      <c r="A22" s="3">
        <v>2</v>
      </c>
      <c r="B22" s="3">
        <v>2202</v>
      </c>
      <c r="C22" s="1" t="s">
        <v>330</v>
      </c>
      <c r="D22" s="2">
        <v>1</v>
      </c>
      <c r="E22" s="2">
        <v>158.13</v>
      </c>
      <c r="F22" s="2">
        <v>4</v>
      </c>
      <c r="G22" s="2">
        <v>421.68</v>
      </c>
      <c r="H22" s="2">
        <f>+D22+F22</f>
        <v>5</v>
      </c>
      <c r="I22" s="2">
        <f>+E22+G22</f>
        <v>579.80999999999995</v>
      </c>
      <c r="J22" s="2">
        <v>11</v>
      </c>
    </row>
    <row r="23" spans="1:10" x14ac:dyDescent="0.25">
      <c r="A23" s="3">
        <v>2</v>
      </c>
      <c r="B23" s="3">
        <v>2203</v>
      </c>
      <c r="C23" s="1" t="s">
        <v>329</v>
      </c>
      <c r="D23" s="2">
        <v>38</v>
      </c>
      <c r="E23" s="2">
        <v>2477.37</v>
      </c>
      <c r="F23" s="2">
        <v>438</v>
      </c>
      <c r="G23" s="2">
        <v>45752.28</v>
      </c>
      <c r="H23" s="2">
        <f>+D23+F23</f>
        <v>476</v>
      </c>
      <c r="I23" s="2">
        <f>+E23+G23</f>
        <v>48229.65</v>
      </c>
      <c r="J23" s="2">
        <v>915</v>
      </c>
    </row>
    <row r="24" spans="1:10" x14ac:dyDescent="0.25">
      <c r="A24" s="3">
        <v>2</v>
      </c>
      <c r="B24" s="3">
        <v>2301</v>
      </c>
      <c r="C24" s="1" t="s">
        <v>328</v>
      </c>
      <c r="D24" s="2">
        <v>237</v>
      </c>
      <c r="E24" s="2">
        <v>14284.41</v>
      </c>
      <c r="F24" s="2">
        <v>2503</v>
      </c>
      <c r="G24" s="2">
        <v>293963.67</v>
      </c>
      <c r="H24" s="2">
        <f>+D24+F24</f>
        <v>2740</v>
      </c>
      <c r="I24" s="2">
        <f>+E24+G24</f>
        <v>308248.07999999996</v>
      </c>
      <c r="J24" s="2">
        <v>5848</v>
      </c>
    </row>
    <row r="25" spans="1:10" x14ac:dyDescent="0.25">
      <c r="A25" s="3">
        <v>2</v>
      </c>
      <c r="B25" s="3">
        <v>2302</v>
      </c>
      <c r="C25" s="1" t="s">
        <v>327</v>
      </c>
      <c r="D25" s="2">
        <v>25</v>
      </c>
      <c r="E25" s="2">
        <v>1581.3</v>
      </c>
      <c r="F25" s="2">
        <v>215</v>
      </c>
      <c r="G25" s="2">
        <v>23297.82</v>
      </c>
      <c r="H25" s="2">
        <f>+D25+F25</f>
        <v>240</v>
      </c>
      <c r="I25" s="2">
        <f>+E25+G25</f>
        <v>24879.119999999999</v>
      </c>
      <c r="J25" s="2">
        <v>472</v>
      </c>
    </row>
    <row r="26" spans="1:10" x14ac:dyDescent="0.25">
      <c r="A26" s="3">
        <v>3</v>
      </c>
      <c r="B26" s="3">
        <v>3101</v>
      </c>
      <c r="C26" s="1" t="s">
        <v>326</v>
      </c>
      <c r="D26" s="2">
        <v>1077</v>
      </c>
      <c r="E26" s="2">
        <v>72212.7</v>
      </c>
      <c r="F26" s="2">
        <v>8862</v>
      </c>
      <c r="G26" s="2">
        <v>1050194.04</v>
      </c>
      <c r="H26" s="2">
        <f>+D26+F26</f>
        <v>9939</v>
      </c>
      <c r="I26" s="2">
        <f>+E26+G26</f>
        <v>1122406.74</v>
      </c>
      <c r="J26" s="2">
        <v>21294</v>
      </c>
    </row>
    <row r="27" spans="1:10" x14ac:dyDescent="0.25">
      <c r="A27" s="3">
        <v>3</v>
      </c>
      <c r="B27" s="3">
        <v>3102</v>
      </c>
      <c r="C27" s="1" t="s">
        <v>325</v>
      </c>
      <c r="D27" s="2">
        <v>181</v>
      </c>
      <c r="E27" s="2">
        <v>11438.07</v>
      </c>
      <c r="F27" s="2">
        <v>1564</v>
      </c>
      <c r="G27" s="2">
        <v>189597.87</v>
      </c>
      <c r="H27" s="2">
        <f>+D27+F27</f>
        <v>1745</v>
      </c>
      <c r="I27" s="2">
        <f>+E27+G27</f>
        <v>201035.94</v>
      </c>
      <c r="J27" s="2">
        <v>3814</v>
      </c>
    </row>
    <row r="28" spans="1:10" x14ac:dyDescent="0.25">
      <c r="A28" s="3">
        <v>3</v>
      </c>
      <c r="B28" s="3">
        <v>3103</v>
      </c>
      <c r="C28" s="1" t="s">
        <v>324</v>
      </c>
      <c r="D28" s="2">
        <v>99</v>
      </c>
      <c r="E28" s="2">
        <v>5956.23</v>
      </c>
      <c r="F28" s="2">
        <v>1421</v>
      </c>
      <c r="G28" s="2">
        <v>183009.12</v>
      </c>
      <c r="H28" s="2">
        <f>+D28+F28</f>
        <v>1520</v>
      </c>
      <c r="I28" s="2">
        <f>+E28+G28</f>
        <v>188965.35</v>
      </c>
      <c r="J28" s="2">
        <v>3585</v>
      </c>
    </row>
    <row r="29" spans="1:10" x14ac:dyDescent="0.25">
      <c r="A29" s="3">
        <v>3</v>
      </c>
      <c r="B29" s="3">
        <v>3201</v>
      </c>
      <c r="C29" s="1" t="s">
        <v>323</v>
      </c>
      <c r="D29" s="2">
        <v>126</v>
      </c>
      <c r="E29" s="2">
        <v>8117.34</v>
      </c>
      <c r="F29" s="2">
        <v>1086</v>
      </c>
      <c r="G29" s="2">
        <v>129877.44</v>
      </c>
      <c r="H29" s="2">
        <f>+D29+F29</f>
        <v>1212</v>
      </c>
      <c r="I29" s="2">
        <f>+E29+G29</f>
        <v>137994.78</v>
      </c>
      <c r="J29" s="2">
        <v>2618</v>
      </c>
    </row>
    <row r="30" spans="1:10" x14ac:dyDescent="0.25">
      <c r="A30" s="3">
        <v>3</v>
      </c>
      <c r="B30" s="3">
        <v>3202</v>
      </c>
      <c r="C30" s="1" t="s">
        <v>322</v>
      </c>
      <c r="D30" s="2">
        <v>106</v>
      </c>
      <c r="E30" s="2">
        <v>6905.01</v>
      </c>
      <c r="F30" s="2">
        <v>612</v>
      </c>
      <c r="G30" s="2">
        <v>61617.99</v>
      </c>
      <c r="H30" s="2">
        <f>+D30+F30</f>
        <v>718</v>
      </c>
      <c r="I30" s="2">
        <f>+E30+G30</f>
        <v>68523</v>
      </c>
      <c r="J30" s="2">
        <v>1300</v>
      </c>
    </row>
    <row r="31" spans="1:10" x14ac:dyDescent="0.25">
      <c r="A31" s="3">
        <v>3</v>
      </c>
      <c r="B31" s="3">
        <v>3301</v>
      </c>
      <c r="C31" s="1" t="s">
        <v>321</v>
      </c>
      <c r="D31" s="2">
        <v>550</v>
      </c>
      <c r="E31" s="2">
        <v>36580.74</v>
      </c>
      <c r="F31" s="2">
        <v>4134</v>
      </c>
      <c r="G31" s="2">
        <v>481611.27</v>
      </c>
      <c r="H31" s="2">
        <f>+D31+F31</f>
        <v>4684</v>
      </c>
      <c r="I31" s="2">
        <f>+E31+G31</f>
        <v>518192.01</v>
      </c>
      <c r="J31" s="2">
        <v>9831</v>
      </c>
    </row>
    <row r="32" spans="1:10" x14ac:dyDescent="0.25">
      <c r="A32" s="3">
        <v>3</v>
      </c>
      <c r="B32" s="3">
        <v>3302</v>
      </c>
      <c r="C32" s="1" t="s">
        <v>320</v>
      </c>
      <c r="D32" s="2">
        <v>100</v>
      </c>
      <c r="E32" s="2">
        <v>6008.94</v>
      </c>
      <c r="F32" s="2">
        <v>514</v>
      </c>
      <c r="G32" s="2">
        <v>59298.75</v>
      </c>
      <c r="H32" s="2">
        <f>+D32+F32</f>
        <v>614</v>
      </c>
      <c r="I32" s="2">
        <f>+E32+G32</f>
        <v>65307.69</v>
      </c>
      <c r="J32" s="2">
        <v>1239</v>
      </c>
    </row>
    <row r="33" spans="1:10" x14ac:dyDescent="0.25">
      <c r="A33" s="3">
        <v>3</v>
      </c>
      <c r="B33" s="3">
        <v>3303</v>
      </c>
      <c r="C33" s="1" t="s">
        <v>319</v>
      </c>
      <c r="D33" s="2">
        <v>72</v>
      </c>
      <c r="E33" s="2">
        <v>4111.38</v>
      </c>
      <c r="F33" s="2">
        <v>726</v>
      </c>
      <c r="G33" s="2">
        <v>86128.14</v>
      </c>
      <c r="H33" s="2">
        <f>+D33+F33</f>
        <v>798</v>
      </c>
      <c r="I33" s="2">
        <f>+E33+G33</f>
        <v>90239.52</v>
      </c>
      <c r="J33" s="2">
        <v>1712</v>
      </c>
    </row>
    <row r="34" spans="1:10" x14ac:dyDescent="0.25">
      <c r="A34" s="3">
        <v>3</v>
      </c>
      <c r="B34" s="3">
        <v>3304</v>
      </c>
      <c r="C34" s="1" t="s">
        <v>318</v>
      </c>
      <c r="D34" s="2">
        <v>92</v>
      </c>
      <c r="E34" s="2">
        <v>6483.33</v>
      </c>
      <c r="F34" s="2">
        <v>899</v>
      </c>
      <c r="G34" s="2">
        <v>110427.45</v>
      </c>
      <c r="H34" s="2">
        <f>+D34+F34</f>
        <v>991</v>
      </c>
      <c r="I34" s="2">
        <f>+E34+G34</f>
        <v>116910.78</v>
      </c>
      <c r="J34" s="2">
        <v>2218</v>
      </c>
    </row>
    <row r="35" spans="1:10" x14ac:dyDescent="0.25">
      <c r="A35" s="3">
        <v>4</v>
      </c>
      <c r="B35" s="3">
        <v>4101</v>
      </c>
      <c r="C35" s="1" t="s">
        <v>317</v>
      </c>
      <c r="D35" s="2">
        <v>2114</v>
      </c>
      <c r="E35" s="2">
        <v>151014.15</v>
      </c>
      <c r="F35" s="2">
        <v>11574</v>
      </c>
      <c r="G35" s="2">
        <v>1390120.83</v>
      </c>
      <c r="H35" s="2">
        <f>+D35+F35</f>
        <v>13688</v>
      </c>
      <c r="I35" s="2">
        <f>+E35+G35</f>
        <v>1541134.98</v>
      </c>
      <c r="J35" s="2">
        <v>29238</v>
      </c>
    </row>
    <row r="36" spans="1:10" x14ac:dyDescent="0.25">
      <c r="A36" s="3">
        <v>4</v>
      </c>
      <c r="B36" s="3">
        <v>4102</v>
      </c>
      <c r="C36" s="1" t="s">
        <v>316</v>
      </c>
      <c r="D36" s="2">
        <v>2434</v>
      </c>
      <c r="E36" s="2">
        <v>179424.84</v>
      </c>
      <c r="F36" s="2">
        <v>15568</v>
      </c>
      <c r="G36" s="2">
        <v>1896294.96</v>
      </c>
      <c r="H36" s="2">
        <f>+D36+F36</f>
        <v>18002</v>
      </c>
      <c r="I36" s="2">
        <f>+E36+G36</f>
        <v>2075719.8</v>
      </c>
      <c r="J36" s="2">
        <v>39380</v>
      </c>
    </row>
    <row r="37" spans="1:10" x14ac:dyDescent="0.25">
      <c r="A37" s="3">
        <v>4</v>
      </c>
      <c r="B37" s="3">
        <v>4103</v>
      </c>
      <c r="C37" s="1" t="s">
        <v>315</v>
      </c>
      <c r="D37" s="2">
        <v>131</v>
      </c>
      <c r="E37" s="2">
        <v>8644.44</v>
      </c>
      <c r="F37" s="2">
        <v>1064</v>
      </c>
      <c r="G37" s="2">
        <v>126714.84</v>
      </c>
      <c r="H37" s="2">
        <f>+D37+F37</f>
        <v>1195</v>
      </c>
      <c r="I37" s="2">
        <f>+E37+G37</f>
        <v>135359.28</v>
      </c>
      <c r="J37" s="2">
        <v>2568</v>
      </c>
    </row>
    <row r="38" spans="1:10" x14ac:dyDescent="0.25">
      <c r="A38" s="3">
        <v>4</v>
      </c>
      <c r="B38" s="3">
        <v>4104</v>
      </c>
      <c r="C38" s="1" t="s">
        <v>314</v>
      </c>
      <c r="D38" s="2">
        <v>70</v>
      </c>
      <c r="E38" s="2">
        <v>4058.67</v>
      </c>
      <c r="F38" s="2">
        <v>606</v>
      </c>
      <c r="G38" s="2">
        <v>76903.89</v>
      </c>
      <c r="H38" s="2">
        <f>+D38+F38</f>
        <v>676</v>
      </c>
      <c r="I38" s="2">
        <f>+E38+G38</f>
        <v>80962.559999999998</v>
      </c>
      <c r="J38" s="2">
        <v>1536</v>
      </c>
    </row>
    <row r="39" spans="1:10" x14ac:dyDescent="0.25">
      <c r="A39" s="3">
        <v>4</v>
      </c>
      <c r="B39" s="3">
        <v>4105</v>
      </c>
      <c r="C39" s="1" t="s">
        <v>313</v>
      </c>
      <c r="D39" s="2">
        <v>118</v>
      </c>
      <c r="E39" s="2">
        <v>7537.53</v>
      </c>
      <c r="F39" s="2">
        <v>504</v>
      </c>
      <c r="G39" s="2">
        <v>55978.02</v>
      </c>
      <c r="H39" s="2">
        <f>+D39+F39</f>
        <v>622</v>
      </c>
      <c r="I39" s="2">
        <f>+E39+G39</f>
        <v>63515.549999999996</v>
      </c>
      <c r="J39" s="2">
        <v>1205</v>
      </c>
    </row>
    <row r="40" spans="1:10" x14ac:dyDescent="0.25">
      <c r="A40" s="3">
        <v>4</v>
      </c>
      <c r="B40" s="3">
        <v>4106</v>
      </c>
      <c r="C40" s="1" t="s">
        <v>312</v>
      </c>
      <c r="D40" s="2">
        <v>331</v>
      </c>
      <c r="E40" s="2">
        <v>22032.78</v>
      </c>
      <c r="F40" s="2">
        <v>2577</v>
      </c>
      <c r="G40" s="2">
        <v>304083.99</v>
      </c>
      <c r="H40" s="2">
        <f>+D40+F40</f>
        <v>2908</v>
      </c>
      <c r="I40" s="2">
        <f>+E40+G40</f>
        <v>326116.77</v>
      </c>
      <c r="J40" s="2">
        <v>6187</v>
      </c>
    </row>
    <row r="41" spans="1:10" x14ac:dyDescent="0.25">
      <c r="A41" s="3">
        <v>4</v>
      </c>
      <c r="B41" s="3">
        <v>4201</v>
      </c>
      <c r="C41" s="1" t="s">
        <v>311</v>
      </c>
      <c r="D41" s="2">
        <v>441</v>
      </c>
      <c r="E41" s="2">
        <v>29412.18</v>
      </c>
      <c r="F41" s="2">
        <v>2972</v>
      </c>
      <c r="G41" s="2">
        <v>352313.64</v>
      </c>
      <c r="H41" s="2">
        <f>+D41+F41</f>
        <v>3413</v>
      </c>
      <c r="I41" s="2">
        <f>+E41+G41</f>
        <v>381725.82</v>
      </c>
      <c r="J41" s="2">
        <v>7242</v>
      </c>
    </row>
    <row r="42" spans="1:10" x14ac:dyDescent="0.25">
      <c r="A42" s="3">
        <v>4</v>
      </c>
      <c r="B42" s="3">
        <v>4202</v>
      </c>
      <c r="C42" s="1" t="s">
        <v>310</v>
      </c>
      <c r="D42" s="2">
        <v>131</v>
      </c>
      <c r="E42" s="2">
        <v>8486.31</v>
      </c>
      <c r="F42" s="2">
        <v>926</v>
      </c>
      <c r="G42" s="2">
        <v>105630.84</v>
      </c>
      <c r="H42" s="2">
        <f>+D42+F42</f>
        <v>1057</v>
      </c>
      <c r="I42" s="2">
        <f>+E42+G42</f>
        <v>114117.15</v>
      </c>
      <c r="J42" s="2">
        <v>2165</v>
      </c>
    </row>
    <row r="43" spans="1:10" x14ac:dyDescent="0.25">
      <c r="A43" s="3">
        <v>4</v>
      </c>
      <c r="B43" s="3">
        <v>4203</v>
      </c>
      <c r="C43" s="1" t="s">
        <v>309</v>
      </c>
      <c r="D43" s="2">
        <v>194</v>
      </c>
      <c r="E43" s="2">
        <v>14653.38</v>
      </c>
      <c r="F43" s="2">
        <v>1944</v>
      </c>
      <c r="G43" s="2">
        <v>231238.77</v>
      </c>
      <c r="H43" s="2">
        <f>+D43+F43</f>
        <v>2138</v>
      </c>
      <c r="I43" s="2">
        <f>+E43+G43</f>
        <v>245892.15</v>
      </c>
      <c r="J43" s="2">
        <v>4665</v>
      </c>
    </row>
    <row r="44" spans="1:10" x14ac:dyDescent="0.25">
      <c r="A44" s="3">
        <v>4</v>
      </c>
      <c r="B44" s="3">
        <v>4204</v>
      </c>
      <c r="C44" s="1" t="s">
        <v>308</v>
      </c>
      <c r="D44" s="2">
        <v>288</v>
      </c>
      <c r="E44" s="2">
        <v>19766.25</v>
      </c>
      <c r="F44" s="2">
        <v>2434</v>
      </c>
      <c r="G44" s="2">
        <v>287743.89</v>
      </c>
      <c r="H44" s="2">
        <f>+D44+F44</f>
        <v>2722</v>
      </c>
      <c r="I44" s="2">
        <f>+E44+G44</f>
        <v>307510.14</v>
      </c>
      <c r="J44" s="2">
        <v>5834</v>
      </c>
    </row>
    <row r="45" spans="1:10" x14ac:dyDescent="0.25">
      <c r="A45" s="3">
        <v>4</v>
      </c>
      <c r="B45" s="3">
        <v>4301</v>
      </c>
      <c r="C45" s="1" t="s">
        <v>307</v>
      </c>
      <c r="D45" s="2">
        <v>1930</v>
      </c>
      <c r="E45" s="2">
        <v>142053.45000000001</v>
      </c>
      <c r="F45" s="2">
        <v>7872</v>
      </c>
      <c r="G45" s="2">
        <v>858804.03</v>
      </c>
      <c r="H45" s="2">
        <f>+D45+F45</f>
        <v>9802</v>
      </c>
      <c r="I45" s="2">
        <f>+E45+G45</f>
        <v>1000857.48</v>
      </c>
      <c r="J45" s="2">
        <v>18988</v>
      </c>
    </row>
    <row r="46" spans="1:10" x14ac:dyDescent="0.25">
      <c r="A46" s="3">
        <v>4</v>
      </c>
      <c r="B46" s="3">
        <v>4302</v>
      </c>
      <c r="C46" s="1" t="s">
        <v>306</v>
      </c>
      <c r="D46" s="2">
        <v>172</v>
      </c>
      <c r="E46" s="2">
        <v>11438.07</v>
      </c>
      <c r="F46" s="2">
        <v>1340</v>
      </c>
      <c r="G46" s="2">
        <v>151435.82999999999</v>
      </c>
      <c r="H46" s="2">
        <f>+D46+F46</f>
        <v>1512</v>
      </c>
      <c r="I46" s="2">
        <f>+E46+G46</f>
        <v>162873.9</v>
      </c>
      <c r="J46" s="2">
        <v>3090</v>
      </c>
    </row>
    <row r="47" spans="1:10" x14ac:dyDescent="0.25">
      <c r="A47" s="3">
        <v>4</v>
      </c>
      <c r="B47" s="3">
        <v>4303</v>
      </c>
      <c r="C47" s="1" t="s">
        <v>305</v>
      </c>
      <c r="D47" s="2">
        <v>430</v>
      </c>
      <c r="E47" s="2">
        <v>30782.639999999999</v>
      </c>
      <c r="F47" s="2">
        <v>3383</v>
      </c>
      <c r="G47" s="2">
        <v>413826.21</v>
      </c>
      <c r="H47" s="2">
        <f>+D47+F47</f>
        <v>3813</v>
      </c>
      <c r="I47" s="2">
        <f>+E47+G47</f>
        <v>444608.85000000003</v>
      </c>
      <c r="J47" s="2">
        <v>8435</v>
      </c>
    </row>
    <row r="48" spans="1:10" x14ac:dyDescent="0.25">
      <c r="A48" s="3">
        <v>4</v>
      </c>
      <c r="B48" s="3">
        <v>4304</v>
      </c>
      <c r="C48" s="1" t="s">
        <v>304</v>
      </c>
      <c r="D48" s="2">
        <v>141</v>
      </c>
      <c r="E48" s="2">
        <v>9171.5400000000009</v>
      </c>
      <c r="F48" s="2">
        <v>1283</v>
      </c>
      <c r="G48" s="2">
        <v>150645.18</v>
      </c>
      <c r="H48" s="2">
        <f>+D48+F48</f>
        <v>1424</v>
      </c>
      <c r="I48" s="2">
        <f>+E48+G48</f>
        <v>159816.72</v>
      </c>
      <c r="J48" s="2">
        <v>3032</v>
      </c>
    </row>
    <row r="49" spans="1:10" x14ac:dyDescent="0.25">
      <c r="A49" s="3">
        <v>4</v>
      </c>
      <c r="B49" s="3">
        <v>4305</v>
      </c>
      <c r="C49" s="1" t="s">
        <v>303</v>
      </c>
      <c r="D49" s="2">
        <v>77</v>
      </c>
      <c r="E49" s="2">
        <v>4691.1899999999996</v>
      </c>
      <c r="F49" s="2">
        <v>528</v>
      </c>
      <c r="G49" s="2">
        <v>56979.51</v>
      </c>
      <c r="H49" s="2">
        <f>+D49+F49</f>
        <v>605</v>
      </c>
      <c r="I49" s="2">
        <f>+E49+G49</f>
        <v>61670.700000000004</v>
      </c>
      <c r="J49" s="2">
        <v>1170</v>
      </c>
    </row>
    <row r="50" spans="1:10" x14ac:dyDescent="0.25">
      <c r="A50" s="3">
        <v>5</v>
      </c>
      <c r="B50" s="3">
        <v>5101</v>
      </c>
      <c r="C50" s="1" t="s">
        <v>302</v>
      </c>
      <c r="D50" s="2">
        <v>3982</v>
      </c>
      <c r="E50" s="2">
        <v>284792.13</v>
      </c>
      <c r="F50" s="2">
        <v>19710</v>
      </c>
      <c r="G50" s="2">
        <v>2245340.58</v>
      </c>
      <c r="H50" s="2">
        <f>+D50+F50</f>
        <v>23692</v>
      </c>
      <c r="I50" s="2">
        <f>+E50+G50</f>
        <v>2530132.71</v>
      </c>
      <c r="J50" s="2">
        <v>48001</v>
      </c>
    </row>
    <row r="51" spans="1:10" x14ac:dyDescent="0.25">
      <c r="A51" s="3">
        <v>5</v>
      </c>
      <c r="B51" s="3">
        <v>5102</v>
      </c>
      <c r="C51" s="1" t="s">
        <v>301</v>
      </c>
      <c r="D51" s="2">
        <v>360</v>
      </c>
      <c r="E51" s="2">
        <v>25986.03</v>
      </c>
      <c r="F51" s="2">
        <v>1842</v>
      </c>
      <c r="G51" s="2">
        <v>203513.31</v>
      </c>
      <c r="H51" s="2">
        <f>+D51+F51</f>
        <v>2202</v>
      </c>
      <c r="I51" s="2">
        <f>+E51+G51</f>
        <v>229499.34</v>
      </c>
      <c r="J51" s="2">
        <v>4354</v>
      </c>
    </row>
    <row r="52" spans="1:10" x14ac:dyDescent="0.25">
      <c r="A52" s="3">
        <v>5</v>
      </c>
      <c r="B52" s="3">
        <v>5103</v>
      </c>
      <c r="C52" s="1" t="s">
        <v>300</v>
      </c>
      <c r="D52" s="2">
        <v>341</v>
      </c>
      <c r="E52" s="2">
        <v>26302.29</v>
      </c>
      <c r="F52" s="2">
        <v>1807</v>
      </c>
      <c r="G52" s="2">
        <v>180689.88</v>
      </c>
      <c r="H52" s="2">
        <f>+D52+F52</f>
        <v>2148</v>
      </c>
      <c r="I52" s="2">
        <f>+E52+G52</f>
        <v>206992.17</v>
      </c>
      <c r="J52" s="2">
        <v>3927</v>
      </c>
    </row>
    <row r="53" spans="1:10" x14ac:dyDescent="0.25">
      <c r="A53" s="3">
        <v>5</v>
      </c>
      <c r="B53" s="3">
        <v>5104</v>
      </c>
      <c r="C53" s="1" t="s">
        <v>299</v>
      </c>
      <c r="D53" s="2">
        <v>7</v>
      </c>
      <c r="E53" s="2">
        <v>421.68</v>
      </c>
      <c r="F53" s="2">
        <v>55</v>
      </c>
      <c r="G53" s="2">
        <v>7115.85</v>
      </c>
      <c r="H53" s="2">
        <f>+D53+F53</f>
        <v>62</v>
      </c>
      <c r="I53" s="2">
        <f>+E53+G53</f>
        <v>7537.5300000000007</v>
      </c>
      <c r="J53" s="2">
        <v>143</v>
      </c>
    </row>
    <row r="54" spans="1:10" x14ac:dyDescent="0.25">
      <c r="A54" s="3">
        <v>5</v>
      </c>
      <c r="B54" s="3">
        <v>5105</v>
      </c>
      <c r="C54" s="1" t="s">
        <v>298</v>
      </c>
      <c r="D54" s="2">
        <v>243</v>
      </c>
      <c r="E54" s="2">
        <v>17130.75</v>
      </c>
      <c r="F54" s="2">
        <v>1469</v>
      </c>
      <c r="G54" s="2">
        <v>171623.76</v>
      </c>
      <c r="H54" s="2">
        <f>+D54+F54</f>
        <v>1712</v>
      </c>
      <c r="I54" s="2">
        <f>+E54+G54</f>
        <v>188754.51</v>
      </c>
      <c r="J54" s="2">
        <v>3581</v>
      </c>
    </row>
    <row r="55" spans="1:10" x14ac:dyDescent="0.25">
      <c r="A55" s="3">
        <v>5</v>
      </c>
      <c r="B55" s="3">
        <v>5107</v>
      </c>
      <c r="C55" s="1" t="s">
        <v>297</v>
      </c>
      <c r="D55" s="2">
        <v>388</v>
      </c>
      <c r="E55" s="2">
        <v>26723.97</v>
      </c>
      <c r="F55" s="2">
        <v>2757</v>
      </c>
      <c r="G55" s="2">
        <v>324904.44</v>
      </c>
      <c r="H55" s="2">
        <f>+D55+F55</f>
        <v>3145</v>
      </c>
      <c r="I55" s="2">
        <f>+E55+G55</f>
        <v>351628.41000000003</v>
      </c>
      <c r="J55" s="2">
        <v>6671</v>
      </c>
    </row>
    <row r="56" spans="1:10" x14ac:dyDescent="0.25">
      <c r="A56" s="3">
        <v>5</v>
      </c>
      <c r="B56" s="3">
        <v>5109</v>
      </c>
      <c r="C56" s="1" t="s">
        <v>296</v>
      </c>
      <c r="D56" s="2">
        <v>3755</v>
      </c>
      <c r="E56" s="2">
        <v>274724.52</v>
      </c>
      <c r="F56" s="2">
        <v>17196</v>
      </c>
      <c r="G56" s="2">
        <v>1930978.14</v>
      </c>
      <c r="H56" s="2">
        <f>+D56+F56</f>
        <v>20951</v>
      </c>
      <c r="I56" s="2">
        <f>+E56+G56</f>
        <v>2205702.66</v>
      </c>
      <c r="J56" s="2">
        <v>41846</v>
      </c>
    </row>
    <row r="57" spans="1:10" x14ac:dyDescent="0.25">
      <c r="A57" s="3">
        <v>5</v>
      </c>
      <c r="B57" s="3">
        <v>5201</v>
      </c>
      <c r="C57" s="1" t="s">
        <v>295</v>
      </c>
      <c r="D57" s="2">
        <v>14</v>
      </c>
      <c r="E57" s="2">
        <v>1054.2</v>
      </c>
      <c r="F57" s="2">
        <v>299</v>
      </c>
      <c r="G57" s="2">
        <v>40270.44</v>
      </c>
      <c r="H57" s="2">
        <f>+D57+F57</f>
        <v>313</v>
      </c>
      <c r="I57" s="2">
        <f>+E57+G57</f>
        <v>41324.639999999999</v>
      </c>
      <c r="J57" s="2">
        <v>784</v>
      </c>
    </row>
    <row r="58" spans="1:10" x14ac:dyDescent="0.25">
      <c r="A58" s="3">
        <v>5</v>
      </c>
      <c r="B58" s="3">
        <v>5301</v>
      </c>
      <c r="C58" s="1" t="s">
        <v>294</v>
      </c>
      <c r="D58" s="2">
        <v>767</v>
      </c>
      <c r="E58" s="2">
        <v>52341.03</v>
      </c>
      <c r="F58" s="2">
        <v>3635</v>
      </c>
      <c r="G58" s="2">
        <v>394534.35</v>
      </c>
      <c r="H58" s="2">
        <f>+D58+F58</f>
        <v>4402</v>
      </c>
      <c r="I58" s="2">
        <f>+E58+G58</f>
        <v>446875.38</v>
      </c>
      <c r="J58" s="2">
        <v>8478</v>
      </c>
    </row>
    <row r="59" spans="1:10" x14ac:dyDescent="0.25">
      <c r="A59" s="3">
        <v>5</v>
      </c>
      <c r="B59" s="3">
        <v>5302</v>
      </c>
      <c r="C59" s="1" t="s">
        <v>293</v>
      </c>
      <c r="D59" s="2">
        <v>212</v>
      </c>
      <c r="E59" s="2">
        <v>14969.64</v>
      </c>
      <c r="F59" s="2">
        <v>1447</v>
      </c>
      <c r="G59" s="2">
        <v>155441.79</v>
      </c>
      <c r="H59" s="2">
        <f>+D59+F59</f>
        <v>1659</v>
      </c>
      <c r="I59" s="2">
        <f>+E59+G59</f>
        <v>170411.43</v>
      </c>
      <c r="J59" s="2">
        <v>3233</v>
      </c>
    </row>
    <row r="60" spans="1:10" x14ac:dyDescent="0.25">
      <c r="A60" s="3">
        <v>5</v>
      </c>
      <c r="B60" s="3">
        <v>5303</v>
      </c>
      <c r="C60" s="1" t="s">
        <v>292</v>
      </c>
      <c r="D60" s="2">
        <v>104</v>
      </c>
      <c r="E60" s="2">
        <v>7537.53</v>
      </c>
      <c r="F60" s="2">
        <v>938</v>
      </c>
      <c r="G60" s="2">
        <v>106579.62</v>
      </c>
      <c r="H60" s="2">
        <f>+D60+F60</f>
        <v>1042</v>
      </c>
      <c r="I60" s="2">
        <f>+E60+G60</f>
        <v>114117.15</v>
      </c>
      <c r="J60" s="2">
        <v>2165</v>
      </c>
    </row>
    <row r="61" spans="1:10" x14ac:dyDescent="0.25">
      <c r="A61" s="3">
        <v>5</v>
      </c>
      <c r="B61" s="3">
        <v>5304</v>
      </c>
      <c r="C61" s="1" t="s">
        <v>291</v>
      </c>
      <c r="D61" s="2">
        <v>263</v>
      </c>
      <c r="E61" s="2">
        <v>19871.669999999998</v>
      </c>
      <c r="F61" s="2">
        <v>1304</v>
      </c>
      <c r="G61" s="2">
        <v>151435.82999999999</v>
      </c>
      <c r="H61" s="2">
        <f>+D61+F61</f>
        <v>1567</v>
      </c>
      <c r="I61" s="2">
        <f>+E61+G61</f>
        <v>171307.5</v>
      </c>
      <c r="J61" s="2">
        <v>3250</v>
      </c>
    </row>
    <row r="62" spans="1:10" x14ac:dyDescent="0.25">
      <c r="A62" s="3">
        <v>5</v>
      </c>
      <c r="B62" s="3">
        <v>5401</v>
      </c>
      <c r="C62" s="1" t="s">
        <v>290</v>
      </c>
      <c r="D62" s="2">
        <v>696</v>
      </c>
      <c r="E62" s="2">
        <v>51075.99</v>
      </c>
      <c r="F62" s="2">
        <v>3121</v>
      </c>
      <c r="G62" s="2">
        <v>355687.08</v>
      </c>
      <c r="H62" s="2">
        <f>+D62+F62</f>
        <v>3817</v>
      </c>
      <c r="I62" s="2">
        <f>+E62+G62</f>
        <v>406763.07</v>
      </c>
      <c r="J62" s="2">
        <v>7717</v>
      </c>
    </row>
    <row r="63" spans="1:10" x14ac:dyDescent="0.25">
      <c r="A63" s="3">
        <v>5</v>
      </c>
      <c r="B63" s="3">
        <v>5402</v>
      </c>
      <c r="C63" s="1" t="s">
        <v>289</v>
      </c>
      <c r="D63" s="2">
        <v>378</v>
      </c>
      <c r="E63" s="2">
        <v>29095.919999999998</v>
      </c>
      <c r="F63" s="2">
        <v>1583</v>
      </c>
      <c r="G63" s="2">
        <v>172308.99</v>
      </c>
      <c r="H63" s="2">
        <f>+D63+F63</f>
        <v>1961</v>
      </c>
      <c r="I63" s="2">
        <f>+E63+G63</f>
        <v>201404.90999999997</v>
      </c>
      <c r="J63" s="2">
        <v>3821</v>
      </c>
    </row>
    <row r="64" spans="1:10" x14ac:dyDescent="0.25">
      <c r="A64" s="3">
        <v>5</v>
      </c>
      <c r="B64" s="3">
        <v>5403</v>
      </c>
      <c r="C64" s="1" t="s">
        <v>288</v>
      </c>
      <c r="D64" s="2">
        <v>94</v>
      </c>
      <c r="E64" s="2">
        <v>7801.08</v>
      </c>
      <c r="F64" s="2">
        <v>402</v>
      </c>
      <c r="G64" s="2">
        <v>44012.85</v>
      </c>
      <c r="H64" s="2">
        <f>+D64+F64</f>
        <v>496</v>
      </c>
      <c r="I64" s="2">
        <f>+E64+G64</f>
        <v>51813.93</v>
      </c>
      <c r="J64" s="2">
        <v>983</v>
      </c>
    </row>
    <row r="65" spans="1:10" x14ac:dyDescent="0.25">
      <c r="A65" s="3">
        <v>5</v>
      </c>
      <c r="B65" s="3">
        <v>5404</v>
      </c>
      <c r="C65" s="1" t="s">
        <v>287</v>
      </c>
      <c r="D65" s="2">
        <v>93</v>
      </c>
      <c r="E65" s="2">
        <v>6325.2</v>
      </c>
      <c r="F65" s="2">
        <v>956</v>
      </c>
      <c r="G65" s="2">
        <v>107422.98</v>
      </c>
      <c r="H65" s="2">
        <f>+D65+F65</f>
        <v>1049</v>
      </c>
      <c r="I65" s="2">
        <f>+E65+G65</f>
        <v>113748.18</v>
      </c>
      <c r="J65" s="2">
        <v>2158</v>
      </c>
    </row>
    <row r="66" spans="1:10" x14ac:dyDescent="0.25">
      <c r="A66" s="3">
        <v>5</v>
      </c>
      <c r="B66" s="3">
        <v>5405</v>
      </c>
      <c r="C66" s="1" t="s">
        <v>286</v>
      </c>
      <c r="D66" s="2">
        <v>99</v>
      </c>
      <c r="E66" s="2">
        <v>7379.4</v>
      </c>
      <c r="F66" s="2">
        <v>427</v>
      </c>
      <c r="G66" s="2">
        <v>46015.83</v>
      </c>
      <c r="H66" s="2">
        <f>+D66+F66</f>
        <v>526</v>
      </c>
      <c r="I66" s="2">
        <f>+E66+G66</f>
        <v>53395.23</v>
      </c>
      <c r="J66" s="2">
        <v>1013</v>
      </c>
    </row>
    <row r="67" spans="1:10" x14ac:dyDescent="0.25">
      <c r="A67" s="3">
        <v>5</v>
      </c>
      <c r="B67" s="3">
        <v>5501</v>
      </c>
      <c r="C67" s="1" t="s">
        <v>285</v>
      </c>
      <c r="D67" s="2">
        <v>1410</v>
      </c>
      <c r="E67" s="2">
        <v>105051.03</v>
      </c>
      <c r="F67" s="2">
        <v>5478</v>
      </c>
      <c r="G67" s="2">
        <v>576805.53</v>
      </c>
      <c r="H67" s="2">
        <f>+D67+F67</f>
        <v>6888</v>
      </c>
      <c r="I67" s="2">
        <f>+E67+G67</f>
        <v>681856.56</v>
      </c>
      <c r="J67" s="2">
        <v>12936</v>
      </c>
    </row>
    <row r="68" spans="1:10" x14ac:dyDescent="0.25">
      <c r="A68" s="3">
        <v>5</v>
      </c>
      <c r="B68" s="3">
        <v>5502</v>
      </c>
      <c r="C68" s="1" t="s">
        <v>284</v>
      </c>
      <c r="D68" s="2">
        <v>878</v>
      </c>
      <c r="E68" s="2">
        <v>63093.87</v>
      </c>
      <c r="F68" s="2">
        <v>4477</v>
      </c>
      <c r="G68" s="2">
        <v>504434.7</v>
      </c>
      <c r="H68" s="2">
        <f>+D68+F68</f>
        <v>5355</v>
      </c>
      <c r="I68" s="2">
        <f>+E68+G68</f>
        <v>567528.57000000007</v>
      </c>
      <c r="J68" s="2">
        <v>10767</v>
      </c>
    </row>
    <row r="69" spans="1:10" x14ac:dyDescent="0.25">
      <c r="A69" s="3">
        <v>5</v>
      </c>
      <c r="B69" s="3">
        <v>5503</v>
      </c>
      <c r="C69" s="1" t="s">
        <v>283</v>
      </c>
      <c r="D69" s="2">
        <v>345</v>
      </c>
      <c r="E69" s="2">
        <v>25933.32</v>
      </c>
      <c r="F69" s="2">
        <v>1874</v>
      </c>
      <c r="G69" s="2">
        <v>212737.56</v>
      </c>
      <c r="H69" s="2">
        <f>+D69+F69</f>
        <v>2219</v>
      </c>
      <c r="I69" s="2">
        <f>+E69+G69</f>
        <v>238670.88</v>
      </c>
      <c r="J69" s="2">
        <v>4528</v>
      </c>
    </row>
    <row r="70" spans="1:10" x14ac:dyDescent="0.25">
      <c r="A70" s="3">
        <v>5</v>
      </c>
      <c r="B70" s="3">
        <v>5504</v>
      </c>
      <c r="C70" s="1" t="s">
        <v>282</v>
      </c>
      <c r="D70" s="2">
        <v>251</v>
      </c>
      <c r="E70" s="2">
        <v>18659.34</v>
      </c>
      <c r="F70" s="2">
        <v>1242</v>
      </c>
      <c r="G70" s="2">
        <v>137942.07</v>
      </c>
      <c r="H70" s="2">
        <f>+D70+F70</f>
        <v>1493</v>
      </c>
      <c r="I70" s="2">
        <f>+E70+G70</f>
        <v>156601.41</v>
      </c>
      <c r="J70" s="2">
        <v>2971</v>
      </c>
    </row>
    <row r="71" spans="1:10" x14ac:dyDescent="0.25">
      <c r="A71" s="3">
        <v>5</v>
      </c>
      <c r="B71" s="3">
        <v>5506</v>
      </c>
      <c r="C71" s="1" t="s">
        <v>281</v>
      </c>
      <c r="D71" s="2">
        <v>299</v>
      </c>
      <c r="E71" s="2">
        <v>21452.97</v>
      </c>
      <c r="F71" s="2">
        <v>1576</v>
      </c>
      <c r="G71" s="2">
        <v>162083.25</v>
      </c>
      <c r="H71" s="2">
        <f>+D71+F71</f>
        <v>1875</v>
      </c>
      <c r="I71" s="2">
        <f>+E71+G71</f>
        <v>183536.22</v>
      </c>
      <c r="J71" s="2">
        <v>3482</v>
      </c>
    </row>
    <row r="72" spans="1:10" x14ac:dyDescent="0.25">
      <c r="A72" s="3">
        <v>5</v>
      </c>
      <c r="B72" s="3">
        <v>5601</v>
      </c>
      <c r="C72" s="1" t="s">
        <v>280</v>
      </c>
      <c r="D72" s="2">
        <v>1585</v>
      </c>
      <c r="E72" s="2">
        <v>113537.34</v>
      </c>
      <c r="F72" s="2">
        <v>7557</v>
      </c>
      <c r="G72" s="2">
        <v>837825.45</v>
      </c>
      <c r="H72" s="2">
        <f>+D72+F72</f>
        <v>9142</v>
      </c>
      <c r="I72" s="2">
        <f>+E72+G72</f>
        <v>951362.78999999992</v>
      </c>
      <c r="J72" s="2">
        <v>18049</v>
      </c>
    </row>
    <row r="73" spans="1:10" x14ac:dyDescent="0.25">
      <c r="A73" s="3">
        <v>5</v>
      </c>
      <c r="B73" s="3">
        <v>5602</v>
      </c>
      <c r="C73" s="1" t="s">
        <v>279</v>
      </c>
      <c r="D73" s="2">
        <v>130</v>
      </c>
      <c r="E73" s="2">
        <v>9698.64</v>
      </c>
      <c r="F73" s="2">
        <v>858</v>
      </c>
      <c r="G73" s="2">
        <v>97091.82</v>
      </c>
      <c r="H73" s="2">
        <f>+D73+F73</f>
        <v>988</v>
      </c>
      <c r="I73" s="2">
        <f>+E73+G73</f>
        <v>106790.46</v>
      </c>
      <c r="J73" s="2">
        <v>2026</v>
      </c>
    </row>
    <row r="74" spans="1:10" x14ac:dyDescent="0.25">
      <c r="A74" s="3">
        <v>5</v>
      </c>
      <c r="B74" s="3">
        <v>5603</v>
      </c>
      <c r="C74" s="1" t="s">
        <v>278</v>
      </c>
      <c r="D74" s="2">
        <v>319</v>
      </c>
      <c r="E74" s="2">
        <v>23034.27</v>
      </c>
      <c r="F74" s="2">
        <v>2419</v>
      </c>
      <c r="G74" s="2">
        <v>289588.74</v>
      </c>
      <c r="H74" s="2">
        <f>+D74+F74</f>
        <v>2738</v>
      </c>
      <c r="I74" s="2">
        <f>+E74+G74</f>
        <v>312623.01</v>
      </c>
      <c r="J74" s="2">
        <v>5931</v>
      </c>
    </row>
    <row r="75" spans="1:10" x14ac:dyDescent="0.25">
      <c r="A75" s="3">
        <v>5</v>
      </c>
      <c r="B75" s="3">
        <v>5604</v>
      </c>
      <c r="C75" s="1" t="s">
        <v>277</v>
      </c>
      <c r="D75" s="2">
        <v>226</v>
      </c>
      <c r="E75" s="2">
        <v>16287.39</v>
      </c>
      <c r="F75" s="2">
        <v>1434</v>
      </c>
      <c r="G75" s="2">
        <v>168882.84</v>
      </c>
      <c r="H75" s="2">
        <f>+D75+F75</f>
        <v>1660</v>
      </c>
      <c r="I75" s="2">
        <f>+E75+G75</f>
        <v>185170.22999999998</v>
      </c>
      <c r="J75" s="2">
        <v>3513</v>
      </c>
    </row>
    <row r="76" spans="1:10" x14ac:dyDescent="0.25">
      <c r="A76" s="3">
        <v>5</v>
      </c>
      <c r="B76" s="3">
        <v>5605</v>
      </c>
      <c r="C76" s="1" t="s">
        <v>276</v>
      </c>
      <c r="D76" s="2">
        <v>153</v>
      </c>
      <c r="E76" s="2">
        <v>10542</v>
      </c>
      <c r="F76" s="2">
        <v>1106</v>
      </c>
      <c r="G76" s="2">
        <v>136255.35</v>
      </c>
      <c r="H76" s="2">
        <f>+D76+F76</f>
        <v>1259</v>
      </c>
      <c r="I76" s="2">
        <f>+E76+G76</f>
        <v>146797.35</v>
      </c>
      <c r="J76" s="2">
        <v>2785</v>
      </c>
    </row>
    <row r="77" spans="1:10" x14ac:dyDescent="0.25">
      <c r="A77" s="3">
        <v>5</v>
      </c>
      <c r="B77" s="3">
        <v>5606</v>
      </c>
      <c r="C77" s="1" t="s">
        <v>275</v>
      </c>
      <c r="D77" s="2">
        <v>204</v>
      </c>
      <c r="E77" s="2">
        <v>16076.55</v>
      </c>
      <c r="F77" s="2">
        <v>546</v>
      </c>
      <c r="G77" s="2">
        <v>56399.7</v>
      </c>
      <c r="H77" s="2">
        <f>+D77+F77</f>
        <v>750</v>
      </c>
      <c r="I77" s="2">
        <f>+E77+G77</f>
        <v>72476.25</v>
      </c>
      <c r="J77" s="2">
        <v>1375</v>
      </c>
    </row>
    <row r="78" spans="1:10" x14ac:dyDescent="0.25">
      <c r="A78" s="3">
        <v>5</v>
      </c>
      <c r="B78" s="3">
        <v>5701</v>
      </c>
      <c r="C78" s="1" t="s">
        <v>274</v>
      </c>
      <c r="D78" s="2">
        <v>1153</v>
      </c>
      <c r="E78" s="2">
        <v>81436.95</v>
      </c>
      <c r="F78" s="2">
        <v>5652</v>
      </c>
      <c r="G78" s="2">
        <v>629251.98</v>
      </c>
      <c r="H78" s="2">
        <f>+D78+F78</f>
        <v>6805</v>
      </c>
      <c r="I78" s="2">
        <f>+E78+G78</f>
        <v>710688.92999999993</v>
      </c>
      <c r="J78" s="2">
        <v>13483</v>
      </c>
    </row>
    <row r="79" spans="1:10" x14ac:dyDescent="0.25">
      <c r="A79" s="3">
        <v>5</v>
      </c>
      <c r="B79" s="3">
        <v>5702</v>
      </c>
      <c r="C79" s="1" t="s">
        <v>273</v>
      </c>
      <c r="D79" s="2">
        <v>205</v>
      </c>
      <c r="E79" s="2">
        <v>13546.47</v>
      </c>
      <c r="F79" s="2">
        <v>1387</v>
      </c>
      <c r="G79" s="2">
        <v>154493.01</v>
      </c>
      <c r="H79" s="2">
        <f>+D79+F79</f>
        <v>1592</v>
      </c>
      <c r="I79" s="2">
        <f>+E79+G79</f>
        <v>168039.48</v>
      </c>
      <c r="J79" s="2">
        <v>3188</v>
      </c>
    </row>
    <row r="80" spans="1:10" x14ac:dyDescent="0.25">
      <c r="A80" s="3">
        <v>5</v>
      </c>
      <c r="B80" s="3">
        <v>5703</v>
      </c>
      <c r="C80" s="1" t="s">
        <v>272</v>
      </c>
      <c r="D80" s="2">
        <v>350</v>
      </c>
      <c r="E80" s="2">
        <v>25669.77</v>
      </c>
      <c r="F80" s="2">
        <v>2433</v>
      </c>
      <c r="G80" s="2">
        <v>282947.28000000003</v>
      </c>
      <c r="H80" s="2">
        <f>+D80+F80</f>
        <v>2783</v>
      </c>
      <c r="I80" s="2">
        <f>+E80+G80</f>
        <v>308617.05000000005</v>
      </c>
      <c r="J80" s="2">
        <v>5855</v>
      </c>
    </row>
    <row r="81" spans="1:10" x14ac:dyDescent="0.25">
      <c r="A81" s="3">
        <v>5</v>
      </c>
      <c r="B81" s="3">
        <v>5704</v>
      </c>
      <c r="C81" s="1" t="s">
        <v>271</v>
      </c>
      <c r="D81" s="2">
        <v>155</v>
      </c>
      <c r="E81" s="2">
        <v>11227.23</v>
      </c>
      <c r="F81" s="2">
        <v>673</v>
      </c>
      <c r="G81" s="2">
        <v>77430.990000000005</v>
      </c>
      <c r="H81" s="2">
        <f>+D81+F81</f>
        <v>828</v>
      </c>
      <c r="I81" s="2">
        <f>+E81+G81</f>
        <v>88658.22</v>
      </c>
      <c r="J81" s="2">
        <v>1682</v>
      </c>
    </row>
    <row r="82" spans="1:10" x14ac:dyDescent="0.25">
      <c r="A82" s="3">
        <v>5</v>
      </c>
      <c r="B82" s="3">
        <v>5705</v>
      </c>
      <c r="C82" s="1" t="s">
        <v>270</v>
      </c>
      <c r="D82" s="2">
        <v>204</v>
      </c>
      <c r="E82" s="2">
        <v>13388.34</v>
      </c>
      <c r="F82" s="2">
        <v>1489</v>
      </c>
      <c r="G82" s="2">
        <v>173521.32</v>
      </c>
      <c r="H82" s="2">
        <f>+D82+F82</f>
        <v>1693</v>
      </c>
      <c r="I82" s="2">
        <f>+E82+G82</f>
        <v>186909.66</v>
      </c>
      <c r="J82" s="2">
        <v>3546</v>
      </c>
    </row>
    <row r="83" spans="1:10" x14ac:dyDescent="0.25">
      <c r="A83" s="3">
        <v>5</v>
      </c>
      <c r="B83" s="3">
        <v>5706</v>
      </c>
      <c r="C83" s="1" t="s">
        <v>269</v>
      </c>
      <c r="D83" s="2">
        <v>266</v>
      </c>
      <c r="E83" s="2">
        <v>18501.21</v>
      </c>
      <c r="F83" s="2">
        <v>1337</v>
      </c>
      <c r="G83" s="2">
        <v>150065.37</v>
      </c>
      <c r="H83" s="2">
        <f>+D83+F83</f>
        <v>1603</v>
      </c>
      <c r="I83" s="2">
        <f>+E83+G83</f>
        <v>168566.58</v>
      </c>
      <c r="J83" s="2">
        <v>3198</v>
      </c>
    </row>
    <row r="84" spans="1:10" x14ac:dyDescent="0.25">
      <c r="A84" s="3">
        <v>5</v>
      </c>
      <c r="B84" s="3">
        <v>5801</v>
      </c>
      <c r="C84" s="1" t="s">
        <v>268</v>
      </c>
      <c r="D84" s="2">
        <v>1838</v>
      </c>
      <c r="E84" s="2">
        <v>137362.26</v>
      </c>
      <c r="F84" s="2">
        <v>7477</v>
      </c>
      <c r="G84" s="2">
        <v>812524.65</v>
      </c>
      <c r="H84" s="2">
        <f>+D84+F84</f>
        <v>9315</v>
      </c>
      <c r="I84" s="2">
        <f>+E84+G84</f>
        <v>949886.91</v>
      </c>
      <c r="J84" s="2">
        <v>18021</v>
      </c>
    </row>
    <row r="85" spans="1:10" x14ac:dyDescent="0.25">
      <c r="A85" s="3">
        <v>5</v>
      </c>
      <c r="B85" s="3">
        <v>5802</v>
      </c>
      <c r="C85" s="1" t="s">
        <v>267</v>
      </c>
      <c r="D85" s="2">
        <v>893</v>
      </c>
      <c r="E85" s="2">
        <v>70842.240000000005</v>
      </c>
      <c r="F85" s="2">
        <v>2820</v>
      </c>
      <c r="G85" s="2">
        <v>273143.21999999997</v>
      </c>
      <c r="H85" s="2">
        <f>+D85+F85</f>
        <v>3713</v>
      </c>
      <c r="I85" s="2">
        <f>+E85+G85</f>
        <v>343985.45999999996</v>
      </c>
      <c r="J85" s="2">
        <v>6526</v>
      </c>
    </row>
    <row r="86" spans="1:10" x14ac:dyDescent="0.25">
      <c r="A86" s="3">
        <v>5</v>
      </c>
      <c r="B86" s="3">
        <v>5803</v>
      </c>
      <c r="C86" s="1" t="s">
        <v>266</v>
      </c>
      <c r="D86" s="2">
        <v>297</v>
      </c>
      <c r="E86" s="2">
        <v>20925.87</v>
      </c>
      <c r="F86" s="2">
        <v>1552</v>
      </c>
      <c r="G86" s="2">
        <v>178476.06</v>
      </c>
      <c r="H86" s="2">
        <f>+D86+F86</f>
        <v>1849</v>
      </c>
      <c r="I86" s="2">
        <f>+E86+G86</f>
        <v>199401.93</v>
      </c>
      <c r="J86" s="2">
        <v>3783</v>
      </c>
    </row>
    <row r="87" spans="1:10" x14ac:dyDescent="0.25">
      <c r="A87" s="3">
        <v>5</v>
      </c>
      <c r="B87" s="3">
        <v>5804</v>
      </c>
      <c r="C87" s="1" t="s">
        <v>265</v>
      </c>
      <c r="D87" s="2">
        <v>1453</v>
      </c>
      <c r="E87" s="2">
        <v>109162.41</v>
      </c>
      <c r="F87" s="2">
        <v>7112</v>
      </c>
      <c r="G87" s="2">
        <v>801666.39</v>
      </c>
      <c r="H87" s="2">
        <f>+D87+F87</f>
        <v>8565</v>
      </c>
      <c r="I87" s="2">
        <f>+E87+G87</f>
        <v>910828.8</v>
      </c>
      <c r="J87" s="2">
        <v>17280</v>
      </c>
    </row>
    <row r="88" spans="1:10" x14ac:dyDescent="0.25">
      <c r="A88" s="3">
        <v>6</v>
      </c>
      <c r="B88" s="3">
        <v>6101</v>
      </c>
      <c r="C88" s="1" t="s">
        <v>264</v>
      </c>
      <c r="D88" s="2">
        <v>3113</v>
      </c>
      <c r="E88" s="2">
        <v>226284.03</v>
      </c>
      <c r="F88" s="2">
        <v>14963</v>
      </c>
      <c r="G88" s="2">
        <v>1713971.07</v>
      </c>
      <c r="H88" s="2">
        <f>+D88+F88</f>
        <v>18076</v>
      </c>
      <c r="I88" s="2">
        <f>+E88+G88</f>
        <v>1940255.1</v>
      </c>
      <c r="J88" s="2">
        <v>36810</v>
      </c>
    </row>
    <row r="89" spans="1:10" x14ac:dyDescent="0.25">
      <c r="A89" s="3">
        <v>6</v>
      </c>
      <c r="B89" s="3">
        <v>6102</v>
      </c>
      <c r="C89" s="1" t="s">
        <v>263</v>
      </c>
      <c r="D89" s="2">
        <v>226</v>
      </c>
      <c r="E89" s="2">
        <v>17130.75</v>
      </c>
      <c r="F89" s="2">
        <v>1033</v>
      </c>
      <c r="G89" s="2">
        <v>120126.09</v>
      </c>
      <c r="H89" s="2">
        <f>+D89+F89</f>
        <v>1259</v>
      </c>
      <c r="I89" s="2">
        <f>+E89+G89</f>
        <v>137256.84</v>
      </c>
      <c r="J89" s="2">
        <v>2604</v>
      </c>
    </row>
    <row r="90" spans="1:10" x14ac:dyDescent="0.25">
      <c r="A90" s="3">
        <v>6</v>
      </c>
      <c r="B90" s="3">
        <v>6103</v>
      </c>
      <c r="C90" s="1" t="s">
        <v>262</v>
      </c>
      <c r="D90" s="2">
        <v>110</v>
      </c>
      <c r="E90" s="2">
        <v>7801.08</v>
      </c>
      <c r="F90" s="2">
        <v>555</v>
      </c>
      <c r="G90" s="2">
        <v>61354.44</v>
      </c>
      <c r="H90" s="2">
        <f>+D90+F90</f>
        <v>665</v>
      </c>
      <c r="I90" s="2">
        <f>+E90+G90</f>
        <v>69155.520000000004</v>
      </c>
      <c r="J90" s="2">
        <v>1312</v>
      </c>
    </row>
    <row r="91" spans="1:10" x14ac:dyDescent="0.25">
      <c r="A91" s="3">
        <v>6</v>
      </c>
      <c r="B91" s="3">
        <v>6104</v>
      </c>
      <c r="C91" s="1" t="s">
        <v>261</v>
      </c>
      <c r="D91" s="2">
        <v>296</v>
      </c>
      <c r="E91" s="2">
        <v>21821.94</v>
      </c>
      <c r="F91" s="2">
        <v>1584</v>
      </c>
      <c r="G91" s="2">
        <v>189123.48</v>
      </c>
      <c r="H91" s="2">
        <f>+D91+F91</f>
        <v>1880</v>
      </c>
      <c r="I91" s="2">
        <f>+E91+G91</f>
        <v>210945.42</v>
      </c>
      <c r="J91" s="2">
        <v>4002</v>
      </c>
    </row>
    <row r="92" spans="1:10" x14ac:dyDescent="0.25">
      <c r="A92" s="3">
        <v>6</v>
      </c>
      <c r="B92" s="3">
        <v>6105</v>
      </c>
      <c r="C92" s="1" t="s">
        <v>260</v>
      </c>
      <c r="D92" s="2">
        <v>279</v>
      </c>
      <c r="E92" s="2">
        <v>19502.7</v>
      </c>
      <c r="F92" s="2">
        <v>1323</v>
      </c>
      <c r="G92" s="2">
        <v>151014.15</v>
      </c>
      <c r="H92" s="2">
        <f>+D92+F92</f>
        <v>1602</v>
      </c>
      <c r="I92" s="2">
        <f>+E92+G92</f>
        <v>170516.85</v>
      </c>
      <c r="J92" s="2">
        <v>3235</v>
      </c>
    </row>
    <row r="93" spans="1:10" x14ac:dyDescent="0.25">
      <c r="A93" s="3">
        <v>6</v>
      </c>
      <c r="B93" s="3">
        <v>6106</v>
      </c>
      <c r="C93" s="1" t="s">
        <v>259</v>
      </c>
      <c r="D93" s="2">
        <v>431</v>
      </c>
      <c r="E93" s="2">
        <v>32258.52</v>
      </c>
      <c r="F93" s="2">
        <v>2440</v>
      </c>
      <c r="G93" s="2">
        <v>289746.87</v>
      </c>
      <c r="H93" s="2">
        <f>+D93+F93</f>
        <v>2871</v>
      </c>
      <c r="I93" s="2">
        <f>+E93+G93</f>
        <v>322005.39</v>
      </c>
      <c r="J93" s="2">
        <v>6109</v>
      </c>
    </row>
    <row r="94" spans="1:10" x14ac:dyDescent="0.25">
      <c r="A94" s="3">
        <v>6</v>
      </c>
      <c r="B94" s="3">
        <v>6107</v>
      </c>
      <c r="C94" s="1" t="s">
        <v>258</v>
      </c>
      <c r="D94" s="2">
        <v>496</v>
      </c>
      <c r="E94" s="2">
        <v>35052.15</v>
      </c>
      <c r="F94" s="2">
        <v>2104</v>
      </c>
      <c r="G94" s="2">
        <v>250056.24</v>
      </c>
      <c r="H94" s="2">
        <f>+D94+F94</f>
        <v>2600</v>
      </c>
      <c r="I94" s="2">
        <f>+E94+G94</f>
        <v>285108.39</v>
      </c>
      <c r="J94" s="2">
        <v>5409</v>
      </c>
    </row>
    <row r="95" spans="1:10" x14ac:dyDescent="0.25">
      <c r="A95" s="3">
        <v>6</v>
      </c>
      <c r="B95" s="3">
        <v>6108</v>
      </c>
      <c r="C95" s="1" t="s">
        <v>257</v>
      </c>
      <c r="D95" s="2">
        <v>313</v>
      </c>
      <c r="E95" s="2">
        <v>22243.62</v>
      </c>
      <c r="F95" s="2">
        <v>1763</v>
      </c>
      <c r="G95" s="2">
        <v>189914.13</v>
      </c>
      <c r="H95" s="2">
        <f>+D95+F95</f>
        <v>2076</v>
      </c>
      <c r="I95" s="2">
        <f>+E95+G95</f>
        <v>212157.75</v>
      </c>
      <c r="J95" s="2">
        <v>4025</v>
      </c>
    </row>
    <row r="96" spans="1:10" x14ac:dyDescent="0.25">
      <c r="A96" s="3">
        <v>6</v>
      </c>
      <c r="B96" s="3">
        <v>6109</v>
      </c>
      <c r="C96" s="1" t="s">
        <v>256</v>
      </c>
      <c r="D96" s="2">
        <v>292</v>
      </c>
      <c r="E96" s="2">
        <v>20504.189999999999</v>
      </c>
      <c r="F96" s="2">
        <v>1313</v>
      </c>
      <c r="G96" s="2">
        <v>149696.4</v>
      </c>
      <c r="H96" s="2">
        <f>+D96+F96</f>
        <v>1605</v>
      </c>
      <c r="I96" s="2">
        <f>+E96+G96</f>
        <v>170200.59</v>
      </c>
      <c r="J96" s="2">
        <v>3229</v>
      </c>
    </row>
    <row r="97" spans="1:10" x14ac:dyDescent="0.25">
      <c r="A97" s="3">
        <v>6</v>
      </c>
      <c r="B97" s="3">
        <v>6110</v>
      </c>
      <c r="C97" s="1" t="s">
        <v>255</v>
      </c>
      <c r="D97" s="2">
        <v>407</v>
      </c>
      <c r="E97" s="2">
        <v>29675.73</v>
      </c>
      <c r="F97" s="2">
        <v>1943</v>
      </c>
      <c r="G97" s="2">
        <v>229499.34</v>
      </c>
      <c r="H97" s="2">
        <f>+D97+F97</f>
        <v>2350</v>
      </c>
      <c r="I97" s="2">
        <f>+E97+G97</f>
        <v>259175.07</v>
      </c>
      <c r="J97" s="2">
        <v>4917</v>
      </c>
    </row>
    <row r="98" spans="1:10" x14ac:dyDescent="0.25">
      <c r="A98" s="3">
        <v>6</v>
      </c>
      <c r="B98" s="3">
        <v>6111</v>
      </c>
      <c r="C98" s="1" t="s">
        <v>254</v>
      </c>
      <c r="D98" s="2">
        <v>240</v>
      </c>
      <c r="E98" s="2">
        <v>17974.11</v>
      </c>
      <c r="F98" s="2">
        <v>991</v>
      </c>
      <c r="G98" s="2">
        <v>114855.09</v>
      </c>
      <c r="H98" s="2">
        <f>+D98+F98</f>
        <v>1231</v>
      </c>
      <c r="I98" s="2">
        <f>+E98+G98</f>
        <v>132829.20000000001</v>
      </c>
      <c r="J98" s="2">
        <v>2520</v>
      </c>
    </row>
    <row r="99" spans="1:10" x14ac:dyDescent="0.25">
      <c r="A99" s="3">
        <v>6</v>
      </c>
      <c r="B99" s="3">
        <v>6112</v>
      </c>
      <c r="C99" s="1" t="s">
        <v>253</v>
      </c>
      <c r="D99" s="2">
        <v>278</v>
      </c>
      <c r="E99" s="2">
        <v>20187.93</v>
      </c>
      <c r="F99" s="2">
        <v>1154</v>
      </c>
      <c r="G99" s="2">
        <v>128085.3</v>
      </c>
      <c r="H99" s="2">
        <f>+D99+F99</f>
        <v>1432</v>
      </c>
      <c r="I99" s="2">
        <f>+E99+G99</f>
        <v>148273.23000000001</v>
      </c>
      <c r="J99" s="2">
        <v>2813</v>
      </c>
    </row>
    <row r="100" spans="1:10" x14ac:dyDescent="0.25">
      <c r="A100" s="3">
        <v>6</v>
      </c>
      <c r="B100" s="3">
        <v>6113</v>
      </c>
      <c r="C100" s="1" t="s">
        <v>252</v>
      </c>
      <c r="D100" s="2">
        <v>459</v>
      </c>
      <c r="E100" s="2">
        <v>32996.46</v>
      </c>
      <c r="F100" s="2">
        <v>1672</v>
      </c>
      <c r="G100" s="2">
        <v>197029.98</v>
      </c>
      <c r="H100" s="2">
        <f>+D100+F100</f>
        <v>2131</v>
      </c>
      <c r="I100" s="2">
        <f>+E100+G100</f>
        <v>230026.44</v>
      </c>
      <c r="J100" s="2">
        <v>4364</v>
      </c>
    </row>
    <row r="101" spans="1:10" x14ac:dyDescent="0.25">
      <c r="A101" s="3">
        <v>6</v>
      </c>
      <c r="B101" s="3">
        <v>6114</v>
      </c>
      <c r="C101" s="1" t="s">
        <v>251</v>
      </c>
      <c r="D101" s="2">
        <v>263</v>
      </c>
      <c r="E101" s="2">
        <v>18026.82</v>
      </c>
      <c r="F101" s="2">
        <v>1292</v>
      </c>
      <c r="G101" s="2">
        <v>145637.73000000001</v>
      </c>
      <c r="H101" s="2">
        <f>+D101+F101</f>
        <v>1555</v>
      </c>
      <c r="I101" s="2">
        <f>+E101+G101</f>
        <v>163664.55000000002</v>
      </c>
      <c r="J101" s="2">
        <v>3105</v>
      </c>
    </row>
    <row r="102" spans="1:10" x14ac:dyDescent="0.25">
      <c r="A102" s="3">
        <v>6</v>
      </c>
      <c r="B102" s="3">
        <v>6115</v>
      </c>
      <c r="C102" s="1" t="s">
        <v>250</v>
      </c>
      <c r="D102" s="2">
        <v>997</v>
      </c>
      <c r="E102" s="2">
        <v>71738.31</v>
      </c>
      <c r="F102" s="2">
        <v>5512</v>
      </c>
      <c r="G102" s="2">
        <v>649598.04</v>
      </c>
      <c r="H102" s="2">
        <f>+D102+F102</f>
        <v>6509</v>
      </c>
      <c r="I102" s="2">
        <f>+E102+G102</f>
        <v>721336.35000000009</v>
      </c>
      <c r="J102" s="2">
        <v>13685</v>
      </c>
    </row>
    <row r="103" spans="1:10" x14ac:dyDescent="0.25">
      <c r="A103" s="3">
        <v>6</v>
      </c>
      <c r="B103" s="3">
        <v>6116</v>
      </c>
      <c r="C103" s="1" t="s">
        <v>249</v>
      </c>
      <c r="D103" s="2">
        <v>498</v>
      </c>
      <c r="E103" s="2">
        <v>37740.36</v>
      </c>
      <c r="F103" s="2">
        <v>1617</v>
      </c>
      <c r="G103" s="2">
        <v>174839.07</v>
      </c>
      <c r="H103" s="2">
        <f>+D103+F103</f>
        <v>2115</v>
      </c>
      <c r="I103" s="2">
        <f>+E103+G103</f>
        <v>212579.43</v>
      </c>
      <c r="J103" s="2">
        <v>4033</v>
      </c>
    </row>
    <row r="104" spans="1:10" x14ac:dyDescent="0.25">
      <c r="A104" s="3">
        <v>6</v>
      </c>
      <c r="B104" s="3">
        <v>6117</v>
      </c>
      <c r="C104" s="1" t="s">
        <v>248</v>
      </c>
      <c r="D104" s="2">
        <v>1036</v>
      </c>
      <c r="E104" s="2">
        <v>74584.649999999994</v>
      </c>
      <c r="F104" s="2">
        <v>3096</v>
      </c>
      <c r="G104" s="2">
        <v>345566.76</v>
      </c>
      <c r="H104" s="2">
        <f>+D104+F104</f>
        <v>4132</v>
      </c>
      <c r="I104" s="2">
        <f>+E104+G104</f>
        <v>420151.41000000003</v>
      </c>
      <c r="J104" s="2">
        <v>7971</v>
      </c>
    </row>
    <row r="105" spans="1:10" x14ac:dyDescent="0.25">
      <c r="A105" s="3">
        <v>6</v>
      </c>
      <c r="B105" s="3">
        <v>6201</v>
      </c>
      <c r="C105" s="1" t="s">
        <v>247</v>
      </c>
      <c r="D105" s="2">
        <v>350</v>
      </c>
      <c r="E105" s="2">
        <v>25986.03</v>
      </c>
      <c r="F105" s="2">
        <v>1314</v>
      </c>
      <c r="G105" s="2">
        <v>145110.63</v>
      </c>
      <c r="H105" s="2">
        <f>+D105+F105</f>
        <v>1664</v>
      </c>
      <c r="I105" s="2">
        <f>+E105+G105</f>
        <v>171096.66</v>
      </c>
      <c r="J105" s="2">
        <v>3246</v>
      </c>
    </row>
    <row r="106" spans="1:10" x14ac:dyDescent="0.25">
      <c r="A106" s="3">
        <v>6</v>
      </c>
      <c r="B106" s="3">
        <v>6202</v>
      </c>
      <c r="C106" s="1" t="s">
        <v>246</v>
      </c>
      <c r="D106" s="2">
        <v>97</v>
      </c>
      <c r="E106" s="2">
        <v>7221.27</v>
      </c>
      <c r="F106" s="2">
        <v>288</v>
      </c>
      <c r="G106" s="2">
        <v>30097.41</v>
      </c>
      <c r="H106" s="2">
        <f>+D106+F106</f>
        <v>385</v>
      </c>
      <c r="I106" s="2">
        <f>+E106+G106</f>
        <v>37318.68</v>
      </c>
      <c r="J106" s="2">
        <v>708</v>
      </c>
    </row>
    <row r="107" spans="1:10" x14ac:dyDescent="0.25">
      <c r="A107" s="3">
        <v>6</v>
      </c>
      <c r="B107" s="3">
        <v>6203</v>
      </c>
      <c r="C107" s="1" t="s">
        <v>245</v>
      </c>
      <c r="D107" s="2">
        <v>144</v>
      </c>
      <c r="E107" s="2">
        <v>9962.19</v>
      </c>
      <c r="F107" s="2">
        <v>626</v>
      </c>
      <c r="G107" s="2">
        <v>74268.39</v>
      </c>
      <c r="H107" s="2">
        <f>+D107+F107</f>
        <v>770</v>
      </c>
      <c r="I107" s="2">
        <f>+E107+G107</f>
        <v>84230.58</v>
      </c>
      <c r="J107" s="2">
        <v>1598</v>
      </c>
    </row>
    <row r="108" spans="1:10" x14ac:dyDescent="0.25">
      <c r="A108" s="3">
        <v>6</v>
      </c>
      <c r="B108" s="3">
        <v>6204</v>
      </c>
      <c r="C108" s="1" t="s">
        <v>244</v>
      </c>
      <c r="D108" s="2">
        <v>216</v>
      </c>
      <c r="E108" s="2">
        <v>15707.58</v>
      </c>
      <c r="F108" s="2">
        <v>611</v>
      </c>
      <c r="G108" s="2">
        <v>66309.179999999993</v>
      </c>
      <c r="H108" s="2">
        <f>+D108+F108</f>
        <v>827</v>
      </c>
      <c r="I108" s="2">
        <f>+E108+G108</f>
        <v>82016.759999999995</v>
      </c>
      <c r="J108" s="2">
        <v>1556</v>
      </c>
    </row>
    <row r="109" spans="1:10" x14ac:dyDescent="0.25">
      <c r="A109" s="3">
        <v>6</v>
      </c>
      <c r="B109" s="3">
        <v>6205</v>
      </c>
      <c r="C109" s="1" t="s">
        <v>243</v>
      </c>
      <c r="D109" s="2">
        <v>109</v>
      </c>
      <c r="E109" s="2">
        <v>6905.01</v>
      </c>
      <c r="F109" s="2">
        <v>543</v>
      </c>
      <c r="G109" s="2">
        <v>60142.11</v>
      </c>
      <c r="H109" s="2">
        <f>+D109+F109</f>
        <v>652</v>
      </c>
      <c r="I109" s="2">
        <f>+E109+G109</f>
        <v>67047.12</v>
      </c>
      <c r="J109" s="2">
        <v>1272</v>
      </c>
    </row>
    <row r="110" spans="1:10" x14ac:dyDescent="0.25">
      <c r="A110" s="3">
        <v>6</v>
      </c>
      <c r="B110" s="3">
        <v>6206</v>
      </c>
      <c r="C110" s="1" t="s">
        <v>242</v>
      </c>
      <c r="D110" s="2">
        <v>119</v>
      </c>
      <c r="E110" s="2">
        <v>8170.05</v>
      </c>
      <c r="F110" s="2">
        <v>661</v>
      </c>
      <c r="G110" s="2">
        <v>75006.33</v>
      </c>
      <c r="H110" s="2">
        <f>+D110+F110</f>
        <v>780</v>
      </c>
      <c r="I110" s="2">
        <f>+E110+G110</f>
        <v>83176.38</v>
      </c>
      <c r="J110" s="2">
        <v>1578</v>
      </c>
    </row>
    <row r="111" spans="1:10" x14ac:dyDescent="0.25">
      <c r="A111" s="3">
        <v>6</v>
      </c>
      <c r="B111" s="3">
        <v>6301</v>
      </c>
      <c r="C111" s="1" t="s">
        <v>241</v>
      </c>
      <c r="D111" s="2">
        <v>1340</v>
      </c>
      <c r="E111" s="2">
        <v>100886.94</v>
      </c>
      <c r="F111" s="2">
        <v>5348</v>
      </c>
      <c r="G111" s="2">
        <v>617392.23</v>
      </c>
      <c r="H111" s="2">
        <f>+D111+F111</f>
        <v>6688</v>
      </c>
      <c r="I111" s="2">
        <f>+E111+G111</f>
        <v>718279.16999999993</v>
      </c>
      <c r="J111" s="2">
        <v>13627</v>
      </c>
    </row>
    <row r="112" spans="1:10" x14ac:dyDescent="0.25">
      <c r="A112" s="3">
        <v>6</v>
      </c>
      <c r="B112" s="3">
        <v>6302</v>
      </c>
      <c r="C112" s="1" t="s">
        <v>240</v>
      </c>
      <c r="D112" s="2">
        <v>259</v>
      </c>
      <c r="E112" s="2">
        <v>18764.759999999998</v>
      </c>
      <c r="F112" s="2">
        <v>1452</v>
      </c>
      <c r="G112" s="2">
        <v>170253.3</v>
      </c>
      <c r="H112" s="2">
        <f>+D112+F112</f>
        <v>1711</v>
      </c>
      <c r="I112" s="2">
        <f>+E112+G112</f>
        <v>189018.06</v>
      </c>
      <c r="J112" s="2">
        <v>3586</v>
      </c>
    </row>
    <row r="113" spans="1:10" x14ac:dyDescent="0.25">
      <c r="A113" s="3">
        <v>6</v>
      </c>
      <c r="B113" s="3">
        <v>6303</v>
      </c>
      <c r="C113" s="1" t="s">
        <v>239</v>
      </c>
      <c r="D113" s="2">
        <v>751</v>
      </c>
      <c r="E113" s="2">
        <v>56030.73</v>
      </c>
      <c r="F113" s="2">
        <v>3197</v>
      </c>
      <c r="G113" s="2">
        <v>374082.87</v>
      </c>
      <c r="H113" s="2">
        <f>+D113+F113</f>
        <v>3948</v>
      </c>
      <c r="I113" s="2">
        <f>+E113+G113</f>
        <v>430113.6</v>
      </c>
      <c r="J113" s="2">
        <v>8160</v>
      </c>
    </row>
    <row r="114" spans="1:10" x14ac:dyDescent="0.25">
      <c r="A114" s="3">
        <v>6</v>
      </c>
      <c r="B114" s="3">
        <v>6304</v>
      </c>
      <c r="C114" s="1" t="s">
        <v>238</v>
      </c>
      <c r="D114" s="2">
        <v>193</v>
      </c>
      <c r="E114" s="2">
        <v>14969.64</v>
      </c>
      <c r="F114" s="2">
        <v>681</v>
      </c>
      <c r="G114" s="2">
        <v>71685.600000000006</v>
      </c>
      <c r="H114" s="2">
        <f>+D114+F114</f>
        <v>874</v>
      </c>
      <c r="I114" s="2">
        <f>+E114+G114</f>
        <v>86655.24</v>
      </c>
      <c r="J114" s="2">
        <v>1644</v>
      </c>
    </row>
    <row r="115" spans="1:10" x14ac:dyDescent="0.25">
      <c r="A115" s="3">
        <v>6</v>
      </c>
      <c r="B115" s="3">
        <v>6305</v>
      </c>
      <c r="C115" s="1" t="s">
        <v>237</v>
      </c>
      <c r="D115" s="2">
        <v>385</v>
      </c>
      <c r="E115" s="2">
        <v>28885.08</v>
      </c>
      <c r="F115" s="2">
        <v>1665</v>
      </c>
      <c r="G115" s="2">
        <v>189492.45</v>
      </c>
      <c r="H115" s="2">
        <f>+D115+F115</f>
        <v>2050</v>
      </c>
      <c r="I115" s="2">
        <f>+E115+G115</f>
        <v>218377.53000000003</v>
      </c>
      <c r="J115" s="2">
        <v>4143</v>
      </c>
    </row>
    <row r="116" spans="1:10" x14ac:dyDescent="0.25">
      <c r="A116" s="3">
        <v>6</v>
      </c>
      <c r="B116" s="3">
        <v>6306</v>
      </c>
      <c r="C116" s="1" t="s">
        <v>236</v>
      </c>
      <c r="D116" s="2">
        <v>347</v>
      </c>
      <c r="E116" s="2">
        <v>25722.48</v>
      </c>
      <c r="F116" s="2">
        <v>1109</v>
      </c>
      <c r="G116" s="2">
        <v>125291.67</v>
      </c>
      <c r="H116" s="2">
        <f>+D116+F116</f>
        <v>1456</v>
      </c>
      <c r="I116" s="2">
        <f>+E116+G116</f>
        <v>151014.15</v>
      </c>
      <c r="J116" s="2">
        <v>2865</v>
      </c>
    </row>
    <row r="117" spans="1:10" x14ac:dyDescent="0.25">
      <c r="A117" s="3">
        <v>6</v>
      </c>
      <c r="B117" s="3">
        <v>6307</v>
      </c>
      <c r="C117" s="1" t="s">
        <v>235</v>
      </c>
      <c r="D117" s="2">
        <v>356</v>
      </c>
      <c r="E117" s="2">
        <v>25933.32</v>
      </c>
      <c r="F117" s="2">
        <v>926</v>
      </c>
      <c r="G117" s="2">
        <v>102204.69</v>
      </c>
      <c r="H117" s="2">
        <f>+D117+F117</f>
        <v>1282</v>
      </c>
      <c r="I117" s="2">
        <f>+E117+G117</f>
        <v>128138.01000000001</v>
      </c>
      <c r="J117" s="2">
        <v>2431</v>
      </c>
    </row>
    <row r="118" spans="1:10" x14ac:dyDescent="0.25">
      <c r="A118" s="3">
        <v>6</v>
      </c>
      <c r="B118" s="3">
        <v>6308</v>
      </c>
      <c r="C118" s="1" t="s">
        <v>234</v>
      </c>
      <c r="D118" s="2">
        <v>205</v>
      </c>
      <c r="E118" s="2">
        <v>14969.64</v>
      </c>
      <c r="F118" s="2">
        <v>801</v>
      </c>
      <c r="G118" s="2">
        <v>96195.75</v>
      </c>
      <c r="H118" s="2">
        <f>+D118+F118</f>
        <v>1006</v>
      </c>
      <c r="I118" s="2">
        <f>+E118+G118</f>
        <v>111165.39</v>
      </c>
      <c r="J118" s="2">
        <v>2109</v>
      </c>
    </row>
    <row r="119" spans="1:10" x14ac:dyDescent="0.25">
      <c r="A119" s="3">
        <v>6</v>
      </c>
      <c r="B119" s="3">
        <v>6309</v>
      </c>
      <c r="C119" s="1" t="s">
        <v>233</v>
      </c>
      <c r="D119" s="2">
        <v>91</v>
      </c>
      <c r="E119" s="2">
        <v>5745.39</v>
      </c>
      <c r="F119" s="2">
        <v>333</v>
      </c>
      <c r="G119" s="2">
        <v>35104.86</v>
      </c>
      <c r="H119" s="2">
        <f>+D119+F119</f>
        <v>424</v>
      </c>
      <c r="I119" s="2">
        <f>+E119+G119</f>
        <v>40850.25</v>
      </c>
      <c r="J119" s="2">
        <v>775</v>
      </c>
    </row>
    <row r="120" spans="1:10" x14ac:dyDescent="0.25">
      <c r="A120" s="3">
        <v>6</v>
      </c>
      <c r="B120" s="3">
        <v>6310</v>
      </c>
      <c r="C120" s="1" t="s">
        <v>232</v>
      </c>
      <c r="D120" s="2">
        <v>1102</v>
      </c>
      <c r="E120" s="2">
        <v>78537.899999999994</v>
      </c>
      <c r="F120" s="2">
        <v>3382</v>
      </c>
      <c r="G120" s="2">
        <v>377877.99</v>
      </c>
      <c r="H120" s="2">
        <f>+D120+F120</f>
        <v>4484</v>
      </c>
      <c r="I120" s="2">
        <f>+E120+G120</f>
        <v>456415.89</v>
      </c>
      <c r="J120" s="2">
        <v>8659</v>
      </c>
    </row>
    <row r="121" spans="1:10" x14ac:dyDescent="0.25">
      <c r="A121" s="3">
        <v>7</v>
      </c>
      <c r="B121" s="3">
        <v>7101</v>
      </c>
      <c r="C121" s="1" t="s">
        <v>231</v>
      </c>
      <c r="D121" s="2">
        <v>3295</v>
      </c>
      <c r="E121" s="2">
        <v>242149.74</v>
      </c>
      <c r="F121" s="2">
        <v>14321</v>
      </c>
      <c r="G121" s="2">
        <v>1634906.07</v>
      </c>
      <c r="H121" s="2">
        <f>+D121+F121</f>
        <v>17616</v>
      </c>
      <c r="I121" s="2">
        <f>+E121+G121</f>
        <v>1877055.81</v>
      </c>
      <c r="J121" s="2">
        <v>35611</v>
      </c>
    </row>
    <row r="122" spans="1:10" x14ac:dyDescent="0.25">
      <c r="A122" s="3">
        <v>7</v>
      </c>
      <c r="B122" s="3">
        <v>7102</v>
      </c>
      <c r="C122" s="1" t="s">
        <v>230</v>
      </c>
      <c r="D122" s="2">
        <v>813</v>
      </c>
      <c r="E122" s="2">
        <v>58560.81</v>
      </c>
      <c r="F122" s="2">
        <v>4783</v>
      </c>
      <c r="G122" s="2">
        <v>561203.37</v>
      </c>
      <c r="H122" s="2">
        <f>+D122+F122</f>
        <v>5596</v>
      </c>
      <c r="I122" s="2">
        <f>+E122+G122</f>
        <v>619764.17999999993</v>
      </c>
      <c r="J122" s="2">
        <v>11758</v>
      </c>
    </row>
    <row r="123" spans="1:10" x14ac:dyDescent="0.25">
      <c r="A123" s="3">
        <v>7</v>
      </c>
      <c r="B123" s="3">
        <v>7103</v>
      </c>
      <c r="C123" s="1" t="s">
        <v>229</v>
      </c>
      <c r="D123" s="2">
        <v>199</v>
      </c>
      <c r="E123" s="2">
        <v>12755.82</v>
      </c>
      <c r="F123" s="2">
        <v>962</v>
      </c>
      <c r="G123" s="2">
        <v>103680.57</v>
      </c>
      <c r="H123" s="2">
        <f>+D123+F123</f>
        <v>1161</v>
      </c>
      <c r="I123" s="2">
        <f>+E123+G123</f>
        <v>116436.39000000001</v>
      </c>
      <c r="J123" s="2">
        <v>2209</v>
      </c>
    </row>
    <row r="124" spans="1:10" x14ac:dyDescent="0.25">
      <c r="A124" s="3">
        <v>7</v>
      </c>
      <c r="B124" s="3">
        <v>7104</v>
      </c>
      <c r="C124" s="1" t="s">
        <v>228</v>
      </c>
      <c r="D124" s="2">
        <v>121</v>
      </c>
      <c r="E124" s="2">
        <v>7695.66</v>
      </c>
      <c r="F124" s="2">
        <v>589</v>
      </c>
      <c r="G124" s="2">
        <v>63568.26</v>
      </c>
      <c r="H124" s="2">
        <f>+D124+F124</f>
        <v>710</v>
      </c>
      <c r="I124" s="2">
        <f>+E124+G124</f>
        <v>71263.92</v>
      </c>
      <c r="J124" s="2">
        <v>1352</v>
      </c>
    </row>
    <row r="125" spans="1:10" x14ac:dyDescent="0.25">
      <c r="A125" s="3">
        <v>7</v>
      </c>
      <c r="B125" s="3">
        <v>7105</v>
      </c>
      <c r="C125" s="1" t="s">
        <v>227</v>
      </c>
      <c r="D125" s="2">
        <v>733</v>
      </c>
      <c r="E125" s="2">
        <v>57770.16</v>
      </c>
      <c r="F125" s="2">
        <v>5572</v>
      </c>
      <c r="G125" s="2">
        <v>680538.81</v>
      </c>
      <c r="H125" s="2">
        <f>+D125+F125</f>
        <v>6305</v>
      </c>
      <c r="I125" s="2">
        <f>+E125+G125</f>
        <v>738308.97000000009</v>
      </c>
      <c r="J125" s="2">
        <v>14007</v>
      </c>
    </row>
    <row r="126" spans="1:10" x14ac:dyDescent="0.25">
      <c r="A126" s="3">
        <v>7</v>
      </c>
      <c r="B126" s="3">
        <v>7106</v>
      </c>
      <c r="C126" s="1" t="s">
        <v>226</v>
      </c>
      <c r="D126" s="2">
        <v>165</v>
      </c>
      <c r="E126" s="2">
        <v>11227.23</v>
      </c>
      <c r="F126" s="2">
        <v>1013</v>
      </c>
      <c r="G126" s="2">
        <v>116436.39</v>
      </c>
      <c r="H126" s="2">
        <f>+D126+F126</f>
        <v>1178</v>
      </c>
      <c r="I126" s="2">
        <f>+E126+G126</f>
        <v>127663.62</v>
      </c>
      <c r="J126" s="2">
        <v>2422</v>
      </c>
    </row>
    <row r="127" spans="1:10" x14ac:dyDescent="0.25">
      <c r="A127" s="3">
        <v>7</v>
      </c>
      <c r="B127" s="3">
        <v>7107</v>
      </c>
      <c r="C127" s="1" t="s">
        <v>225</v>
      </c>
      <c r="D127" s="2">
        <v>186</v>
      </c>
      <c r="E127" s="2">
        <v>11807.04</v>
      </c>
      <c r="F127" s="2">
        <v>969</v>
      </c>
      <c r="G127" s="2">
        <v>103996.83</v>
      </c>
      <c r="H127" s="2">
        <f>+D127+F127</f>
        <v>1155</v>
      </c>
      <c r="I127" s="2">
        <f>+E127+G127</f>
        <v>115803.87</v>
      </c>
      <c r="J127" s="2">
        <v>2197</v>
      </c>
    </row>
    <row r="128" spans="1:10" x14ac:dyDescent="0.25">
      <c r="A128" s="3">
        <v>7</v>
      </c>
      <c r="B128" s="3">
        <v>7108</v>
      </c>
      <c r="C128" s="1" t="s">
        <v>224</v>
      </c>
      <c r="D128" s="2">
        <v>313</v>
      </c>
      <c r="E128" s="2">
        <v>20925.87</v>
      </c>
      <c r="F128" s="2">
        <v>1658</v>
      </c>
      <c r="G128" s="2">
        <v>189966.84</v>
      </c>
      <c r="H128" s="2">
        <f>+D128+F128</f>
        <v>1971</v>
      </c>
      <c r="I128" s="2">
        <f>+E128+G128</f>
        <v>210892.71</v>
      </c>
      <c r="J128" s="2">
        <v>4001</v>
      </c>
    </row>
    <row r="129" spans="1:10" x14ac:dyDescent="0.25">
      <c r="A129" s="3">
        <v>7</v>
      </c>
      <c r="B129" s="3">
        <v>7109</v>
      </c>
      <c r="C129" s="1" t="s">
        <v>223</v>
      </c>
      <c r="D129" s="2">
        <v>748</v>
      </c>
      <c r="E129" s="2">
        <v>51181.41</v>
      </c>
      <c r="F129" s="2">
        <v>4678</v>
      </c>
      <c r="G129" s="2">
        <v>543809.06999999995</v>
      </c>
      <c r="H129" s="2">
        <f>+D129+F129</f>
        <v>5426</v>
      </c>
      <c r="I129" s="2">
        <f>+E129+G129</f>
        <v>594990.48</v>
      </c>
      <c r="J129" s="2">
        <v>11288</v>
      </c>
    </row>
    <row r="130" spans="1:10" x14ac:dyDescent="0.25">
      <c r="A130" s="3">
        <v>7</v>
      </c>
      <c r="B130" s="3">
        <v>7110</v>
      </c>
      <c r="C130" s="1" t="s">
        <v>222</v>
      </c>
      <c r="D130" s="2">
        <v>159</v>
      </c>
      <c r="E130" s="2">
        <v>10120.32</v>
      </c>
      <c r="F130" s="2">
        <v>1175</v>
      </c>
      <c r="G130" s="2">
        <v>140630.28</v>
      </c>
      <c r="H130" s="2">
        <f>+D130+F130</f>
        <v>1334</v>
      </c>
      <c r="I130" s="2">
        <f>+E130+G130</f>
        <v>150750.6</v>
      </c>
      <c r="J130" s="2">
        <v>2860</v>
      </c>
    </row>
    <row r="131" spans="1:10" x14ac:dyDescent="0.25">
      <c r="A131" s="3">
        <v>7</v>
      </c>
      <c r="B131" s="3">
        <v>7201</v>
      </c>
      <c r="C131" s="1" t="s">
        <v>221</v>
      </c>
      <c r="D131" s="2">
        <v>809</v>
      </c>
      <c r="E131" s="2">
        <v>58244.55</v>
      </c>
      <c r="F131" s="2">
        <v>4577</v>
      </c>
      <c r="G131" s="2">
        <v>536166.12</v>
      </c>
      <c r="H131" s="2">
        <f>+D131+F131</f>
        <v>5386</v>
      </c>
      <c r="I131" s="2">
        <f>+E131+G131</f>
        <v>594410.67000000004</v>
      </c>
      <c r="J131" s="2">
        <v>11277</v>
      </c>
    </row>
    <row r="132" spans="1:10" x14ac:dyDescent="0.25">
      <c r="A132" s="3">
        <v>7</v>
      </c>
      <c r="B132" s="3">
        <v>7202</v>
      </c>
      <c r="C132" s="1" t="s">
        <v>220</v>
      </c>
      <c r="D132" s="2">
        <v>166</v>
      </c>
      <c r="E132" s="2">
        <v>10594.71</v>
      </c>
      <c r="F132" s="2">
        <v>1151</v>
      </c>
      <c r="G132" s="2">
        <v>135095.73000000001</v>
      </c>
      <c r="H132" s="2">
        <f>+D132+F132</f>
        <v>1317</v>
      </c>
      <c r="I132" s="2">
        <f>+E132+G132</f>
        <v>145690.44</v>
      </c>
      <c r="J132" s="2">
        <v>2764</v>
      </c>
    </row>
    <row r="133" spans="1:10" x14ac:dyDescent="0.25">
      <c r="A133" s="3">
        <v>7</v>
      </c>
      <c r="B133" s="3">
        <v>7203</v>
      </c>
      <c r="C133" s="1" t="s">
        <v>219</v>
      </c>
      <c r="D133" s="2">
        <v>89</v>
      </c>
      <c r="E133" s="2">
        <v>5534.55</v>
      </c>
      <c r="F133" s="2">
        <v>918</v>
      </c>
      <c r="G133" s="2">
        <v>112852.11</v>
      </c>
      <c r="H133" s="2">
        <f>+D133+F133</f>
        <v>1007</v>
      </c>
      <c r="I133" s="2">
        <f>+E133+G133</f>
        <v>118386.66</v>
      </c>
      <c r="J133" s="2">
        <v>2246</v>
      </c>
    </row>
    <row r="134" spans="1:10" x14ac:dyDescent="0.25">
      <c r="A134" s="3">
        <v>7</v>
      </c>
      <c r="B134" s="3">
        <v>7301</v>
      </c>
      <c r="C134" s="1" t="s">
        <v>218</v>
      </c>
      <c r="D134" s="2">
        <v>2851</v>
      </c>
      <c r="E134" s="2">
        <v>213106.53</v>
      </c>
      <c r="F134" s="2">
        <v>11286</v>
      </c>
      <c r="G134" s="2">
        <v>1272841.08</v>
      </c>
      <c r="H134" s="2">
        <f>+D134+F134</f>
        <v>14137</v>
      </c>
      <c r="I134" s="2">
        <f>+E134+G134</f>
        <v>1485947.61</v>
      </c>
      <c r="J134" s="2">
        <v>28191</v>
      </c>
    </row>
    <row r="135" spans="1:10" x14ac:dyDescent="0.25">
      <c r="A135" s="3">
        <v>7</v>
      </c>
      <c r="B135" s="3">
        <v>7302</v>
      </c>
      <c r="C135" s="1" t="s">
        <v>217</v>
      </c>
      <c r="D135" s="2">
        <v>251</v>
      </c>
      <c r="E135" s="2">
        <v>16814.490000000002</v>
      </c>
      <c r="F135" s="2">
        <v>999</v>
      </c>
      <c r="G135" s="2">
        <v>109742.22</v>
      </c>
      <c r="H135" s="2">
        <f>+D135+F135</f>
        <v>1250</v>
      </c>
      <c r="I135" s="2">
        <f>+E135+G135</f>
        <v>126556.71</v>
      </c>
      <c r="J135" s="2">
        <v>2401</v>
      </c>
    </row>
    <row r="136" spans="1:10" x14ac:dyDescent="0.25">
      <c r="A136" s="3">
        <v>7</v>
      </c>
      <c r="B136" s="3">
        <v>7303</v>
      </c>
      <c r="C136" s="1" t="s">
        <v>216</v>
      </c>
      <c r="D136" s="2">
        <v>147</v>
      </c>
      <c r="E136" s="2">
        <v>9856.77</v>
      </c>
      <c r="F136" s="2">
        <v>635</v>
      </c>
      <c r="G136" s="2">
        <v>69577.2</v>
      </c>
      <c r="H136" s="2">
        <f>+D136+F136</f>
        <v>782</v>
      </c>
      <c r="I136" s="2">
        <f>+E136+G136</f>
        <v>79433.97</v>
      </c>
      <c r="J136" s="2">
        <v>1507</v>
      </c>
    </row>
    <row r="137" spans="1:10" x14ac:dyDescent="0.25">
      <c r="A137" s="3">
        <v>7</v>
      </c>
      <c r="B137" s="3">
        <v>7304</v>
      </c>
      <c r="C137" s="1" t="s">
        <v>215</v>
      </c>
      <c r="D137" s="2">
        <v>883</v>
      </c>
      <c r="E137" s="2">
        <v>65518.53</v>
      </c>
      <c r="F137" s="2">
        <v>4082</v>
      </c>
      <c r="G137" s="2">
        <v>457311.96</v>
      </c>
      <c r="H137" s="2">
        <f>+D137+F137</f>
        <v>4965</v>
      </c>
      <c r="I137" s="2">
        <f>+E137+G137</f>
        <v>522830.49</v>
      </c>
      <c r="J137" s="2">
        <v>9919</v>
      </c>
    </row>
    <row r="138" spans="1:10" x14ac:dyDescent="0.25">
      <c r="A138" s="3">
        <v>7</v>
      </c>
      <c r="B138" s="3">
        <v>7305</v>
      </c>
      <c r="C138" s="1" t="s">
        <v>214</v>
      </c>
      <c r="D138" s="2">
        <v>230</v>
      </c>
      <c r="E138" s="2">
        <v>16181.97</v>
      </c>
      <c r="F138" s="2">
        <v>1157</v>
      </c>
      <c r="G138" s="2">
        <v>132723.78</v>
      </c>
      <c r="H138" s="2">
        <f>+D138+F138</f>
        <v>1387</v>
      </c>
      <c r="I138" s="2">
        <f>+E138+G138</f>
        <v>148905.75</v>
      </c>
      <c r="J138" s="2">
        <v>2825</v>
      </c>
    </row>
    <row r="139" spans="1:10" x14ac:dyDescent="0.25">
      <c r="A139" s="3">
        <v>7</v>
      </c>
      <c r="B139" s="3">
        <v>7306</v>
      </c>
      <c r="C139" s="1" t="s">
        <v>213</v>
      </c>
      <c r="D139" s="2">
        <v>343</v>
      </c>
      <c r="E139" s="2">
        <v>24668.28</v>
      </c>
      <c r="F139" s="2">
        <v>1640</v>
      </c>
      <c r="G139" s="2">
        <v>185328.36</v>
      </c>
      <c r="H139" s="2">
        <f>+D139+F139</f>
        <v>1983</v>
      </c>
      <c r="I139" s="2">
        <f>+E139+G139</f>
        <v>209996.63999999998</v>
      </c>
      <c r="J139" s="2">
        <v>3984</v>
      </c>
    </row>
    <row r="140" spans="1:10" x14ac:dyDescent="0.25">
      <c r="A140" s="3">
        <v>7</v>
      </c>
      <c r="B140" s="3">
        <v>7307</v>
      </c>
      <c r="C140" s="1" t="s">
        <v>212</v>
      </c>
      <c r="D140" s="2">
        <v>406</v>
      </c>
      <c r="E140" s="2">
        <v>29412.18</v>
      </c>
      <c r="F140" s="2">
        <v>1662</v>
      </c>
      <c r="G140" s="2">
        <v>179266.71</v>
      </c>
      <c r="H140" s="2">
        <f>+D140+F140</f>
        <v>2068</v>
      </c>
      <c r="I140" s="2">
        <f>+E140+G140</f>
        <v>208678.88999999998</v>
      </c>
      <c r="J140" s="2">
        <v>3959</v>
      </c>
    </row>
    <row r="141" spans="1:10" x14ac:dyDescent="0.25">
      <c r="A141" s="3">
        <v>7</v>
      </c>
      <c r="B141" s="3">
        <v>7308</v>
      </c>
      <c r="C141" s="1" t="s">
        <v>211</v>
      </c>
      <c r="D141" s="2">
        <v>549</v>
      </c>
      <c r="E141" s="2">
        <v>40850.25</v>
      </c>
      <c r="F141" s="2">
        <v>2455</v>
      </c>
      <c r="G141" s="2">
        <v>280733.46000000002</v>
      </c>
      <c r="H141" s="2">
        <f>+D141+F141</f>
        <v>3004</v>
      </c>
      <c r="I141" s="2">
        <f>+E141+G141</f>
        <v>321583.71000000002</v>
      </c>
      <c r="J141" s="2">
        <v>6101</v>
      </c>
    </row>
    <row r="142" spans="1:10" x14ac:dyDescent="0.25">
      <c r="A142" s="3">
        <v>7</v>
      </c>
      <c r="B142" s="3">
        <v>7309</v>
      </c>
      <c r="C142" s="1" t="s">
        <v>210</v>
      </c>
      <c r="D142" s="2">
        <v>168</v>
      </c>
      <c r="E142" s="2">
        <v>11121.81</v>
      </c>
      <c r="F142" s="2">
        <v>474</v>
      </c>
      <c r="G142" s="2">
        <v>48756.75</v>
      </c>
      <c r="H142" s="2">
        <f>+D142+F142</f>
        <v>642</v>
      </c>
      <c r="I142" s="2">
        <f>+E142+G142</f>
        <v>59878.559999999998</v>
      </c>
      <c r="J142" s="2">
        <v>1136</v>
      </c>
    </row>
    <row r="143" spans="1:10" x14ac:dyDescent="0.25">
      <c r="A143" s="3">
        <v>7</v>
      </c>
      <c r="B143" s="3">
        <v>7401</v>
      </c>
      <c r="C143" s="1" t="s">
        <v>209</v>
      </c>
      <c r="D143" s="2">
        <v>1887</v>
      </c>
      <c r="E143" s="2">
        <v>132512.94</v>
      </c>
      <c r="F143" s="2">
        <v>8441</v>
      </c>
      <c r="G143" s="2">
        <v>966912.24</v>
      </c>
      <c r="H143" s="2">
        <f>+D143+F143</f>
        <v>10328</v>
      </c>
      <c r="I143" s="2">
        <f>+E143+G143</f>
        <v>1099425.18</v>
      </c>
      <c r="J143" s="2">
        <v>20858</v>
      </c>
    </row>
    <row r="144" spans="1:10" x14ac:dyDescent="0.25">
      <c r="A144" s="3">
        <v>7</v>
      </c>
      <c r="B144" s="3">
        <v>7402</v>
      </c>
      <c r="C144" s="1" t="s">
        <v>208</v>
      </c>
      <c r="D144" s="2">
        <v>303</v>
      </c>
      <c r="E144" s="2">
        <v>20504.189999999999</v>
      </c>
      <c r="F144" s="2">
        <v>2680</v>
      </c>
      <c r="G144" s="2">
        <v>327381.81</v>
      </c>
      <c r="H144" s="2">
        <f>+D144+F144</f>
        <v>2983</v>
      </c>
      <c r="I144" s="2">
        <f>+E144+G144</f>
        <v>347886</v>
      </c>
      <c r="J144" s="2">
        <v>6600</v>
      </c>
    </row>
    <row r="145" spans="1:10" x14ac:dyDescent="0.25">
      <c r="A145" s="3">
        <v>7</v>
      </c>
      <c r="B145" s="3">
        <v>7403</v>
      </c>
      <c r="C145" s="1" t="s">
        <v>207</v>
      </c>
      <c r="D145" s="2">
        <v>609</v>
      </c>
      <c r="E145" s="2">
        <v>42378.84</v>
      </c>
      <c r="F145" s="2">
        <v>3790</v>
      </c>
      <c r="G145" s="2">
        <v>449616.3</v>
      </c>
      <c r="H145" s="2">
        <f>+D145+F145</f>
        <v>4399</v>
      </c>
      <c r="I145" s="2">
        <f>+E145+G145</f>
        <v>491995.14</v>
      </c>
      <c r="J145" s="2">
        <v>9334</v>
      </c>
    </row>
    <row r="146" spans="1:10" x14ac:dyDescent="0.25">
      <c r="A146" s="3">
        <v>7</v>
      </c>
      <c r="B146" s="3">
        <v>7404</v>
      </c>
      <c r="C146" s="1" t="s">
        <v>206</v>
      </c>
      <c r="D146" s="2">
        <v>944</v>
      </c>
      <c r="E146" s="2">
        <v>66045.63</v>
      </c>
      <c r="F146" s="2">
        <v>4362</v>
      </c>
      <c r="G146" s="2">
        <v>518086.59</v>
      </c>
      <c r="H146" s="2">
        <f>+D146+F146</f>
        <v>5306</v>
      </c>
      <c r="I146" s="2">
        <f>+E146+G146</f>
        <v>584132.22</v>
      </c>
      <c r="J146" s="2">
        <v>11082</v>
      </c>
    </row>
    <row r="147" spans="1:10" x14ac:dyDescent="0.25">
      <c r="A147" s="3">
        <v>7</v>
      </c>
      <c r="B147" s="3">
        <v>7405</v>
      </c>
      <c r="C147" s="1" t="s">
        <v>205</v>
      </c>
      <c r="D147" s="2">
        <v>424</v>
      </c>
      <c r="E147" s="2">
        <v>29623.02</v>
      </c>
      <c r="F147" s="2">
        <v>2455</v>
      </c>
      <c r="G147" s="2">
        <v>292698.63</v>
      </c>
      <c r="H147" s="2">
        <f>+D147+F147</f>
        <v>2879</v>
      </c>
      <c r="I147" s="2">
        <f>+E147+G147</f>
        <v>322321.65000000002</v>
      </c>
      <c r="J147" s="2">
        <v>6115</v>
      </c>
    </row>
    <row r="148" spans="1:10" x14ac:dyDescent="0.25">
      <c r="A148" s="3">
        <v>7</v>
      </c>
      <c r="B148" s="3">
        <v>7406</v>
      </c>
      <c r="C148" s="1" t="s">
        <v>204</v>
      </c>
      <c r="D148" s="2">
        <v>908</v>
      </c>
      <c r="E148" s="2">
        <v>65518.53</v>
      </c>
      <c r="F148" s="2">
        <v>4379</v>
      </c>
      <c r="G148" s="2">
        <v>522250.68</v>
      </c>
      <c r="H148" s="2">
        <f>+D148+F148</f>
        <v>5287</v>
      </c>
      <c r="I148" s="2">
        <f>+E148+G148</f>
        <v>587769.21</v>
      </c>
      <c r="J148" s="2">
        <v>11151</v>
      </c>
    </row>
    <row r="149" spans="1:10" x14ac:dyDescent="0.25">
      <c r="A149" s="3">
        <v>7</v>
      </c>
      <c r="B149" s="3">
        <v>7407</v>
      </c>
      <c r="C149" s="1" t="s">
        <v>203</v>
      </c>
      <c r="D149" s="2">
        <v>282</v>
      </c>
      <c r="E149" s="2">
        <v>19133.73</v>
      </c>
      <c r="F149" s="2">
        <v>1800</v>
      </c>
      <c r="G149" s="2">
        <v>206570.49</v>
      </c>
      <c r="H149" s="2">
        <f>+D149+F149</f>
        <v>2082</v>
      </c>
      <c r="I149" s="2">
        <f>+E149+G149</f>
        <v>225704.22</v>
      </c>
      <c r="J149" s="2">
        <v>4282</v>
      </c>
    </row>
    <row r="150" spans="1:10" x14ac:dyDescent="0.25">
      <c r="A150" s="3">
        <v>7</v>
      </c>
      <c r="B150" s="3">
        <v>7408</v>
      </c>
      <c r="C150" s="1" t="s">
        <v>202</v>
      </c>
      <c r="D150" s="2">
        <v>374</v>
      </c>
      <c r="E150" s="2">
        <v>26829.39</v>
      </c>
      <c r="F150" s="2">
        <v>2106</v>
      </c>
      <c r="G150" s="2">
        <v>250372.5</v>
      </c>
      <c r="H150" s="2">
        <f>+D150+F150</f>
        <v>2480</v>
      </c>
      <c r="I150" s="2">
        <f>+E150+G150</f>
        <v>277201.89</v>
      </c>
      <c r="J150" s="2">
        <v>5259</v>
      </c>
    </row>
    <row r="151" spans="1:10" x14ac:dyDescent="0.25">
      <c r="A151" s="3">
        <v>16</v>
      </c>
      <c r="B151" s="3">
        <v>16101</v>
      </c>
      <c r="C151" s="1" t="s">
        <v>201</v>
      </c>
      <c r="D151" s="2">
        <v>3246</v>
      </c>
      <c r="E151" s="2">
        <v>241095.54</v>
      </c>
      <c r="F151" s="2">
        <v>13949</v>
      </c>
      <c r="G151" s="2">
        <v>1530540.27</v>
      </c>
      <c r="H151" s="2">
        <f>+D151+F151</f>
        <v>17195</v>
      </c>
      <c r="I151" s="2">
        <f>+E151+G151</f>
        <v>1771635.81</v>
      </c>
      <c r="J151" s="2">
        <v>33611</v>
      </c>
    </row>
    <row r="152" spans="1:10" x14ac:dyDescent="0.25">
      <c r="A152" s="3">
        <v>16</v>
      </c>
      <c r="B152" s="3">
        <v>16102</v>
      </c>
      <c r="C152" s="1" t="s">
        <v>200</v>
      </c>
      <c r="D152" s="2">
        <v>609</v>
      </c>
      <c r="E152" s="2">
        <v>41640.9</v>
      </c>
      <c r="F152" s="2">
        <v>2404</v>
      </c>
      <c r="G152" s="2">
        <v>271351.08</v>
      </c>
      <c r="H152" s="2">
        <f>+D152+F152</f>
        <v>3013</v>
      </c>
      <c r="I152" s="2">
        <f>+E152+G152</f>
        <v>312991.98000000004</v>
      </c>
      <c r="J152" s="2">
        <v>5938</v>
      </c>
    </row>
    <row r="153" spans="1:10" x14ac:dyDescent="0.25">
      <c r="A153" s="3">
        <v>16</v>
      </c>
      <c r="B153" s="3">
        <v>16103</v>
      </c>
      <c r="C153" s="1" t="s">
        <v>199</v>
      </c>
      <c r="D153" s="2">
        <v>521</v>
      </c>
      <c r="E153" s="2">
        <v>42378.84</v>
      </c>
      <c r="F153" s="2">
        <v>3259</v>
      </c>
      <c r="G153" s="2">
        <v>380355.36</v>
      </c>
      <c r="H153" s="2">
        <f>+D153+F153</f>
        <v>3780</v>
      </c>
      <c r="I153" s="2">
        <f>+E153+G153</f>
        <v>422734.19999999995</v>
      </c>
      <c r="J153" s="2">
        <v>8020</v>
      </c>
    </row>
    <row r="154" spans="1:10" x14ac:dyDescent="0.25">
      <c r="A154" s="3">
        <v>16</v>
      </c>
      <c r="B154" s="3">
        <v>16104</v>
      </c>
      <c r="C154" s="1" t="s">
        <v>198</v>
      </c>
      <c r="D154" s="2">
        <v>254</v>
      </c>
      <c r="E154" s="2">
        <v>16498.23</v>
      </c>
      <c r="F154" s="2">
        <v>1708</v>
      </c>
      <c r="G154" s="2">
        <v>185855.46</v>
      </c>
      <c r="H154" s="2">
        <f>+D154+F154</f>
        <v>1962</v>
      </c>
      <c r="I154" s="2">
        <f>+E154+G154</f>
        <v>202353.69</v>
      </c>
      <c r="J154" s="2">
        <v>3839</v>
      </c>
    </row>
    <row r="155" spans="1:10" x14ac:dyDescent="0.25">
      <c r="A155" s="3">
        <v>16</v>
      </c>
      <c r="B155" s="3">
        <v>16105</v>
      </c>
      <c r="C155" s="1" t="s">
        <v>197</v>
      </c>
      <c r="D155" s="2">
        <v>212</v>
      </c>
      <c r="E155" s="2">
        <v>14389.83</v>
      </c>
      <c r="F155" s="2">
        <v>1042</v>
      </c>
      <c r="G155" s="2">
        <v>116278.26</v>
      </c>
      <c r="H155" s="2">
        <f>+D155+F155</f>
        <v>1254</v>
      </c>
      <c r="I155" s="2">
        <f>+E155+G155</f>
        <v>130668.09</v>
      </c>
      <c r="J155" s="2">
        <v>2479</v>
      </c>
    </row>
    <row r="156" spans="1:10" x14ac:dyDescent="0.25">
      <c r="A156" s="3">
        <v>16</v>
      </c>
      <c r="B156" s="3">
        <v>16106</v>
      </c>
      <c r="C156" s="1" t="s">
        <v>196</v>
      </c>
      <c r="D156" s="2">
        <v>195</v>
      </c>
      <c r="E156" s="2">
        <v>12650.4</v>
      </c>
      <c r="F156" s="2">
        <v>1336</v>
      </c>
      <c r="G156" s="2">
        <v>146902.76999999999</v>
      </c>
      <c r="H156" s="2">
        <f>+D156+F156</f>
        <v>1531</v>
      </c>
      <c r="I156" s="2">
        <f>+E156+G156</f>
        <v>159553.16999999998</v>
      </c>
      <c r="J156" s="2">
        <v>3027</v>
      </c>
    </row>
    <row r="157" spans="1:10" x14ac:dyDescent="0.25">
      <c r="A157" s="3">
        <v>16</v>
      </c>
      <c r="B157" s="3">
        <v>16107</v>
      </c>
      <c r="C157" s="1" t="s">
        <v>195</v>
      </c>
      <c r="D157" s="2">
        <v>373</v>
      </c>
      <c r="E157" s="2">
        <v>26038.74</v>
      </c>
      <c r="F157" s="2">
        <v>1897</v>
      </c>
      <c r="G157" s="2">
        <v>215794.74</v>
      </c>
      <c r="H157" s="2">
        <f>+D157+F157</f>
        <v>2270</v>
      </c>
      <c r="I157" s="2">
        <f>+E157+G157</f>
        <v>241833.47999999998</v>
      </c>
      <c r="J157" s="2">
        <v>4588</v>
      </c>
    </row>
    <row r="158" spans="1:10" x14ac:dyDescent="0.25">
      <c r="A158" s="3">
        <v>16</v>
      </c>
      <c r="B158" s="3">
        <v>16108</v>
      </c>
      <c r="C158" s="1" t="s">
        <v>194</v>
      </c>
      <c r="D158" s="2">
        <v>321</v>
      </c>
      <c r="E158" s="2">
        <v>22138.2</v>
      </c>
      <c r="F158" s="2">
        <v>2009</v>
      </c>
      <c r="G158" s="2">
        <v>232134.84</v>
      </c>
      <c r="H158" s="2">
        <f>+D158+F158</f>
        <v>2330</v>
      </c>
      <c r="I158" s="2">
        <f>+E158+G158</f>
        <v>254273.04</v>
      </c>
      <c r="J158" s="2">
        <v>4824</v>
      </c>
    </row>
    <row r="159" spans="1:10" x14ac:dyDescent="0.25">
      <c r="A159" s="3">
        <v>16</v>
      </c>
      <c r="B159" s="3">
        <v>16109</v>
      </c>
      <c r="C159" s="1" t="s">
        <v>193</v>
      </c>
      <c r="D159" s="2">
        <v>367</v>
      </c>
      <c r="E159" s="2">
        <v>25511.64</v>
      </c>
      <c r="F159" s="2">
        <v>1712</v>
      </c>
      <c r="G159" s="2">
        <v>184116.03</v>
      </c>
      <c r="H159" s="2">
        <f>+D159+F159</f>
        <v>2079</v>
      </c>
      <c r="I159" s="2">
        <f>+E159+G159</f>
        <v>209627.66999999998</v>
      </c>
      <c r="J159" s="2">
        <v>3977</v>
      </c>
    </row>
    <row r="160" spans="1:10" x14ac:dyDescent="0.25">
      <c r="A160" s="3">
        <v>16</v>
      </c>
      <c r="B160" s="3">
        <v>16201</v>
      </c>
      <c r="C160" s="1" t="s">
        <v>192</v>
      </c>
      <c r="D160" s="2">
        <v>280</v>
      </c>
      <c r="E160" s="2">
        <v>18659.34</v>
      </c>
      <c r="F160" s="2">
        <v>1321</v>
      </c>
      <c r="G160" s="2">
        <v>140735.70000000001</v>
      </c>
      <c r="H160" s="2">
        <f>+D160+F160</f>
        <v>1601</v>
      </c>
      <c r="I160" s="2">
        <f>+E160+G160</f>
        <v>159395.04</v>
      </c>
      <c r="J160" s="2">
        <v>3024</v>
      </c>
    </row>
    <row r="161" spans="1:10" x14ac:dyDescent="0.25">
      <c r="A161" s="3">
        <v>16</v>
      </c>
      <c r="B161" s="3">
        <v>16202</v>
      </c>
      <c r="C161" s="1" t="s">
        <v>191</v>
      </c>
      <c r="D161" s="2">
        <v>125</v>
      </c>
      <c r="E161" s="2">
        <v>7221.27</v>
      </c>
      <c r="F161" s="2">
        <v>598</v>
      </c>
      <c r="G161" s="2">
        <v>60669.21</v>
      </c>
      <c r="H161" s="2">
        <f>+D161+F161</f>
        <v>723</v>
      </c>
      <c r="I161" s="2">
        <f>+E161+G161</f>
        <v>67890.48</v>
      </c>
      <c r="J161" s="2">
        <v>1288</v>
      </c>
    </row>
    <row r="162" spans="1:10" x14ac:dyDescent="0.25">
      <c r="A162" s="3">
        <v>16</v>
      </c>
      <c r="B162" s="3">
        <v>16203</v>
      </c>
      <c r="C162" s="1" t="s">
        <v>190</v>
      </c>
      <c r="D162" s="2">
        <v>410</v>
      </c>
      <c r="E162" s="2">
        <v>29728.44</v>
      </c>
      <c r="F162" s="2">
        <v>1630</v>
      </c>
      <c r="G162" s="2">
        <v>183009.12</v>
      </c>
      <c r="H162" s="2">
        <f>+D162+F162</f>
        <v>2040</v>
      </c>
      <c r="I162" s="2">
        <f>+E162+G162</f>
        <v>212737.56</v>
      </c>
      <c r="J162" s="2">
        <v>4036</v>
      </c>
    </row>
    <row r="163" spans="1:10" x14ac:dyDescent="0.25">
      <c r="A163" s="3">
        <v>16</v>
      </c>
      <c r="B163" s="3">
        <v>16204</v>
      </c>
      <c r="C163" s="1" t="s">
        <v>189</v>
      </c>
      <c r="D163" s="2">
        <v>154</v>
      </c>
      <c r="E163" s="2">
        <v>9645.93</v>
      </c>
      <c r="F163" s="2">
        <v>676</v>
      </c>
      <c r="G163" s="2">
        <v>70420.56</v>
      </c>
      <c r="H163" s="2">
        <f>+D163+F163</f>
        <v>830</v>
      </c>
      <c r="I163" s="2">
        <f>+E163+G163</f>
        <v>80066.489999999991</v>
      </c>
      <c r="J163" s="2">
        <v>1519</v>
      </c>
    </row>
    <row r="164" spans="1:10" x14ac:dyDescent="0.25">
      <c r="A164" s="3">
        <v>16</v>
      </c>
      <c r="B164" s="3">
        <v>16205</v>
      </c>
      <c r="C164" s="1" t="s">
        <v>188</v>
      </c>
      <c r="D164" s="2">
        <v>176</v>
      </c>
      <c r="E164" s="2">
        <v>12017.88</v>
      </c>
      <c r="F164" s="2">
        <v>647</v>
      </c>
      <c r="G164" s="2">
        <v>71580.179999999993</v>
      </c>
      <c r="H164" s="2">
        <f>+D164+F164</f>
        <v>823</v>
      </c>
      <c r="I164" s="2">
        <f>+E164+G164</f>
        <v>83598.06</v>
      </c>
      <c r="J164" s="2">
        <v>1586</v>
      </c>
    </row>
    <row r="165" spans="1:10" x14ac:dyDescent="0.25">
      <c r="A165" s="3">
        <v>16</v>
      </c>
      <c r="B165" s="3">
        <v>16206</v>
      </c>
      <c r="C165" s="1" t="s">
        <v>187</v>
      </c>
      <c r="D165" s="2">
        <v>106</v>
      </c>
      <c r="E165" s="2">
        <v>6852.3</v>
      </c>
      <c r="F165" s="2">
        <v>603</v>
      </c>
      <c r="G165" s="2">
        <v>66467.31</v>
      </c>
      <c r="H165" s="2">
        <f>+D165+F165</f>
        <v>709</v>
      </c>
      <c r="I165" s="2">
        <f>+E165+G165</f>
        <v>73319.61</v>
      </c>
      <c r="J165" s="2">
        <v>1391</v>
      </c>
    </row>
    <row r="166" spans="1:10" x14ac:dyDescent="0.25">
      <c r="A166" s="3">
        <v>16</v>
      </c>
      <c r="B166" s="3">
        <v>16207</v>
      </c>
      <c r="C166" s="1" t="s">
        <v>186</v>
      </c>
      <c r="D166" s="2">
        <v>115</v>
      </c>
      <c r="E166" s="2">
        <v>7326.69</v>
      </c>
      <c r="F166" s="2">
        <v>587</v>
      </c>
      <c r="G166" s="2">
        <v>63146.58</v>
      </c>
      <c r="H166" s="2">
        <f>+D166+F166</f>
        <v>702</v>
      </c>
      <c r="I166" s="2">
        <f>+E166+G166</f>
        <v>70473.27</v>
      </c>
      <c r="J166" s="2">
        <v>1337</v>
      </c>
    </row>
    <row r="167" spans="1:10" x14ac:dyDescent="0.25">
      <c r="A167" s="3">
        <v>16</v>
      </c>
      <c r="B167" s="3">
        <v>16301</v>
      </c>
      <c r="C167" s="1" t="s">
        <v>185</v>
      </c>
      <c r="D167" s="2">
        <v>1152</v>
      </c>
      <c r="E167" s="2">
        <v>78221.64</v>
      </c>
      <c r="F167" s="2">
        <v>5973</v>
      </c>
      <c r="G167" s="2">
        <v>671419.98</v>
      </c>
      <c r="H167" s="2">
        <f>+D167+F167</f>
        <v>7125</v>
      </c>
      <c r="I167" s="2">
        <f>+E167+G167</f>
        <v>749641.62</v>
      </c>
      <c r="J167" s="2">
        <v>14222</v>
      </c>
    </row>
    <row r="168" spans="1:10" x14ac:dyDescent="0.25">
      <c r="A168" s="3">
        <v>16</v>
      </c>
      <c r="B168" s="3">
        <v>16302</v>
      </c>
      <c r="C168" s="1" t="s">
        <v>184</v>
      </c>
      <c r="D168" s="2">
        <v>520</v>
      </c>
      <c r="E168" s="2">
        <v>37318.68</v>
      </c>
      <c r="F168" s="2">
        <v>3258</v>
      </c>
      <c r="G168" s="2">
        <v>387682.05</v>
      </c>
      <c r="H168" s="2">
        <f>+D168+F168</f>
        <v>3778</v>
      </c>
      <c r="I168" s="2">
        <f>+E168+G168</f>
        <v>425000.73</v>
      </c>
      <c r="J168" s="2">
        <v>8063</v>
      </c>
    </row>
    <row r="169" spans="1:10" x14ac:dyDescent="0.25">
      <c r="A169" s="3">
        <v>16</v>
      </c>
      <c r="B169" s="3">
        <v>16303</v>
      </c>
      <c r="C169" s="1" t="s">
        <v>183</v>
      </c>
      <c r="D169" s="2">
        <v>283</v>
      </c>
      <c r="E169" s="2">
        <v>17288.88</v>
      </c>
      <c r="F169" s="2">
        <v>1424</v>
      </c>
      <c r="G169" s="2">
        <v>164033.51999999999</v>
      </c>
      <c r="H169" s="2">
        <f>+D169+F169</f>
        <v>1707</v>
      </c>
      <c r="I169" s="2">
        <f>+E169+G169</f>
        <v>181322.4</v>
      </c>
      <c r="J169" s="2">
        <v>3440</v>
      </c>
    </row>
    <row r="170" spans="1:10" x14ac:dyDescent="0.25">
      <c r="A170" s="3">
        <v>16</v>
      </c>
      <c r="B170" s="3">
        <v>16304</v>
      </c>
      <c r="C170" s="1" t="s">
        <v>182</v>
      </c>
      <c r="D170" s="2">
        <v>109</v>
      </c>
      <c r="E170" s="2">
        <v>6536.04</v>
      </c>
      <c r="F170" s="2">
        <v>627</v>
      </c>
      <c r="G170" s="2">
        <v>71738.31</v>
      </c>
      <c r="H170" s="2">
        <f>+D170+F170</f>
        <v>736</v>
      </c>
      <c r="I170" s="2">
        <f>+E170+G170</f>
        <v>78274.349999999991</v>
      </c>
      <c r="J170" s="2">
        <v>1485</v>
      </c>
    </row>
    <row r="171" spans="1:10" x14ac:dyDescent="0.25">
      <c r="A171" s="3">
        <v>16</v>
      </c>
      <c r="B171" s="3">
        <v>16305</v>
      </c>
      <c r="C171" s="1" t="s">
        <v>181</v>
      </c>
      <c r="D171" s="2">
        <v>261</v>
      </c>
      <c r="E171" s="2">
        <v>17710.560000000001</v>
      </c>
      <c r="F171" s="2">
        <v>1473</v>
      </c>
      <c r="G171" s="2">
        <v>174153.84</v>
      </c>
      <c r="H171" s="2">
        <f>+D171+F171</f>
        <v>1734</v>
      </c>
      <c r="I171" s="2">
        <f>+E171+G171</f>
        <v>191864.4</v>
      </c>
      <c r="J171" s="2">
        <v>3640</v>
      </c>
    </row>
    <row r="172" spans="1:10" x14ac:dyDescent="0.25">
      <c r="A172" s="3">
        <v>8</v>
      </c>
      <c r="B172" s="3">
        <v>8101</v>
      </c>
      <c r="C172" s="1" t="s">
        <v>180</v>
      </c>
      <c r="D172" s="2">
        <v>2970</v>
      </c>
      <c r="E172" s="2">
        <v>218957.34</v>
      </c>
      <c r="F172" s="2">
        <v>9516</v>
      </c>
      <c r="G172" s="2">
        <v>1000488.51</v>
      </c>
      <c r="H172" s="2">
        <f>+D172+F172</f>
        <v>12486</v>
      </c>
      <c r="I172" s="2">
        <f>+E172+G172</f>
        <v>1219445.8500000001</v>
      </c>
      <c r="J172" s="2">
        <v>23135</v>
      </c>
    </row>
    <row r="173" spans="1:10" x14ac:dyDescent="0.25">
      <c r="A173" s="3">
        <v>8</v>
      </c>
      <c r="B173" s="3">
        <v>8102</v>
      </c>
      <c r="C173" s="1" t="s">
        <v>179</v>
      </c>
      <c r="D173" s="2">
        <v>1599</v>
      </c>
      <c r="E173" s="2">
        <v>117754.14</v>
      </c>
      <c r="F173" s="2">
        <v>11006</v>
      </c>
      <c r="G173" s="2">
        <v>1302095.1299999999</v>
      </c>
      <c r="H173" s="2">
        <f>+D173+F173</f>
        <v>12605</v>
      </c>
      <c r="I173" s="2">
        <f>+E173+G173</f>
        <v>1419849.2699999998</v>
      </c>
      <c r="J173" s="2">
        <v>26937</v>
      </c>
    </row>
    <row r="174" spans="1:10" x14ac:dyDescent="0.25">
      <c r="A174" s="3">
        <v>8</v>
      </c>
      <c r="B174" s="3">
        <v>8103</v>
      </c>
      <c r="C174" s="1" t="s">
        <v>178</v>
      </c>
      <c r="D174" s="2">
        <v>1181</v>
      </c>
      <c r="E174" s="2">
        <v>89185.32</v>
      </c>
      <c r="F174" s="2">
        <v>5340</v>
      </c>
      <c r="G174" s="2">
        <v>591142.65</v>
      </c>
      <c r="H174" s="2">
        <f>+D174+F174</f>
        <v>6521</v>
      </c>
      <c r="I174" s="2">
        <f>+E174+G174</f>
        <v>680327.97</v>
      </c>
      <c r="J174" s="2">
        <v>12907</v>
      </c>
    </row>
    <row r="175" spans="1:10" x14ac:dyDescent="0.25">
      <c r="A175" s="3">
        <v>8</v>
      </c>
      <c r="B175" s="3">
        <v>8104</v>
      </c>
      <c r="C175" s="1" t="s">
        <v>177</v>
      </c>
      <c r="D175" s="2">
        <v>228</v>
      </c>
      <c r="E175" s="2">
        <v>14653.38</v>
      </c>
      <c r="F175" s="2">
        <v>1049</v>
      </c>
      <c r="G175" s="2">
        <v>117121.62</v>
      </c>
      <c r="H175" s="2">
        <f>+D175+F175</f>
        <v>1277</v>
      </c>
      <c r="I175" s="2">
        <f>+E175+G175</f>
        <v>131775</v>
      </c>
      <c r="J175" s="2">
        <v>2500</v>
      </c>
    </row>
    <row r="176" spans="1:10" x14ac:dyDescent="0.25">
      <c r="A176" s="3">
        <v>8</v>
      </c>
      <c r="B176" s="3">
        <v>8105</v>
      </c>
      <c r="C176" s="1" t="s">
        <v>176</v>
      </c>
      <c r="D176" s="2">
        <v>390</v>
      </c>
      <c r="E176" s="2">
        <v>29201.34</v>
      </c>
      <c r="F176" s="2">
        <v>2885</v>
      </c>
      <c r="G176" s="2">
        <v>342825.84</v>
      </c>
      <c r="H176" s="2">
        <f>+D176+F176</f>
        <v>3275</v>
      </c>
      <c r="I176" s="2">
        <f>+E176+G176</f>
        <v>372027.18000000005</v>
      </c>
      <c r="J176" s="2">
        <v>7058</v>
      </c>
    </row>
    <row r="177" spans="1:10" x14ac:dyDescent="0.25">
      <c r="A177" s="3">
        <v>8</v>
      </c>
      <c r="B177" s="3">
        <v>8106</v>
      </c>
      <c r="C177" s="1" t="s">
        <v>175</v>
      </c>
      <c r="D177" s="2">
        <v>740</v>
      </c>
      <c r="E177" s="2">
        <v>49600.11</v>
      </c>
      <c r="F177" s="2">
        <v>4942</v>
      </c>
      <c r="G177" s="2">
        <v>545759.34</v>
      </c>
      <c r="H177" s="2">
        <f>+D177+F177</f>
        <v>5682</v>
      </c>
      <c r="I177" s="2">
        <f>+E177+G177</f>
        <v>595359.44999999995</v>
      </c>
      <c r="J177" s="2">
        <v>11295</v>
      </c>
    </row>
    <row r="178" spans="1:10" x14ac:dyDescent="0.25">
      <c r="A178" s="3">
        <v>8</v>
      </c>
      <c r="B178" s="3">
        <v>8107</v>
      </c>
      <c r="C178" s="1" t="s">
        <v>174</v>
      </c>
      <c r="D178" s="2">
        <v>840</v>
      </c>
      <c r="E178" s="2">
        <v>61617.99</v>
      </c>
      <c r="F178" s="2">
        <v>4586</v>
      </c>
      <c r="G178" s="2">
        <v>509231.31</v>
      </c>
      <c r="H178" s="2">
        <f>+D178+F178</f>
        <v>5426</v>
      </c>
      <c r="I178" s="2">
        <f>+E178+G178</f>
        <v>570849.30000000005</v>
      </c>
      <c r="J178" s="2">
        <v>10830</v>
      </c>
    </row>
    <row r="179" spans="1:10" x14ac:dyDescent="0.25">
      <c r="A179" s="3">
        <v>8</v>
      </c>
      <c r="B179" s="3">
        <v>8108</v>
      </c>
      <c r="C179" s="1" t="s">
        <v>173</v>
      </c>
      <c r="D179" s="2">
        <v>1308</v>
      </c>
      <c r="E179" s="2">
        <v>103311.6</v>
      </c>
      <c r="F179" s="2">
        <v>8588</v>
      </c>
      <c r="G179" s="2">
        <v>1016617.77</v>
      </c>
      <c r="H179" s="2">
        <f>+D179+F179</f>
        <v>9896</v>
      </c>
      <c r="I179" s="2">
        <f>+E179+G179</f>
        <v>1119929.3700000001</v>
      </c>
      <c r="J179" s="2">
        <v>21247</v>
      </c>
    </row>
    <row r="180" spans="1:10" x14ac:dyDescent="0.25">
      <c r="A180" s="3">
        <v>8</v>
      </c>
      <c r="B180" s="3">
        <v>8109</v>
      </c>
      <c r="C180" s="1" t="s">
        <v>172</v>
      </c>
      <c r="D180" s="2">
        <v>261</v>
      </c>
      <c r="E180" s="2">
        <v>16445.52</v>
      </c>
      <c r="F180" s="2">
        <v>1822</v>
      </c>
      <c r="G180" s="2">
        <v>212526.72</v>
      </c>
      <c r="H180" s="2">
        <f>+D180+F180</f>
        <v>2083</v>
      </c>
      <c r="I180" s="2">
        <f>+E180+G180</f>
        <v>228972.24</v>
      </c>
      <c r="J180" s="2">
        <v>4344</v>
      </c>
    </row>
    <row r="181" spans="1:10" x14ac:dyDescent="0.25">
      <c r="A181" s="3">
        <v>8</v>
      </c>
      <c r="B181" s="3">
        <v>8110</v>
      </c>
      <c r="C181" s="1" t="s">
        <v>171</v>
      </c>
      <c r="D181" s="2">
        <v>2353</v>
      </c>
      <c r="E181" s="2">
        <v>170147.88</v>
      </c>
      <c r="F181" s="2">
        <v>9336</v>
      </c>
      <c r="G181" s="2">
        <v>994110.6</v>
      </c>
      <c r="H181" s="2">
        <f>+D181+F181</f>
        <v>11689</v>
      </c>
      <c r="I181" s="2">
        <f>+E181+G181</f>
        <v>1164258.48</v>
      </c>
      <c r="J181" s="2">
        <v>22088</v>
      </c>
    </row>
    <row r="182" spans="1:10" x14ac:dyDescent="0.25">
      <c r="A182" s="3">
        <v>8</v>
      </c>
      <c r="B182" s="3">
        <v>8111</v>
      </c>
      <c r="C182" s="1" t="s">
        <v>170</v>
      </c>
      <c r="D182" s="2">
        <v>993</v>
      </c>
      <c r="E182" s="2">
        <v>71053.08</v>
      </c>
      <c r="F182" s="2">
        <v>4918</v>
      </c>
      <c r="G182" s="2">
        <v>532212.87</v>
      </c>
      <c r="H182" s="2">
        <f>+D182+F182</f>
        <v>5911</v>
      </c>
      <c r="I182" s="2">
        <f>+E182+G182</f>
        <v>603265.94999999995</v>
      </c>
      <c r="J182" s="2">
        <v>11445</v>
      </c>
    </row>
    <row r="183" spans="1:10" x14ac:dyDescent="0.25">
      <c r="A183" s="3">
        <v>8</v>
      </c>
      <c r="B183" s="3">
        <v>8112</v>
      </c>
      <c r="C183" s="1" t="s">
        <v>169</v>
      </c>
      <c r="D183" s="2">
        <v>1293</v>
      </c>
      <c r="E183" s="2">
        <v>98409.57</v>
      </c>
      <c r="F183" s="2">
        <v>5806</v>
      </c>
      <c r="G183" s="2">
        <v>630833.28</v>
      </c>
      <c r="H183" s="2">
        <f>+D183+F183</f>
        <v>7099</v>
      </c>
      <c r="I183" s="2">
        <f>+E183+G183</f>
        <v>729242.85000000009</v>
      </c>
      <c r="J183" s="2">
        <v>13835</v>
      </c>
    </row>
    <row r="184" spans="1:10" x14ac:dyDescent="0.25">
      <c r="A184" s="3">
        <v>8</v>
      </c>
      <c r="B184" s="3">
        <v>8201</v>
      </c>
      <c r="C184" s="1" t="s">
        <v>168</v>
      </c>
      <c r="D184" s="2">
        <v>407</v>
      </c>
      <c r="E184" s="2">
        <v>28357.98</v>
      </c>
      <c r="F184" s="2">
        <v>2963</v>
      </c>
      <c r="G184" s="2">
        <v>327329.09999999998</v>
      </c>
      <c r="H184" s="2">
        <f>+D184+F184</f>
        <v>3370</v>
      </c>
      <c r="I184" s="2">
        <f>+E184+G184</f>
        <v>355687.07999999996</v>
      </c>
      <c r="J184" s="2">
        <v>6748</v>
      </c>
    </row>
    <row r="185" spans="1:10" x14ac:dyDescent="0.25">
      <c r="A185" s="3">
        <v>8</v>
      </c>
      <c r="B185" s="3">
        <v>8202</v>
      </c>
      <c r="C185" s="1" t="s">
        <v>167</v>
      </c>
      <c r="D185" s="2">
        <v>493</v>
      </c>
      <c r="E185" s="2">
        <v>32891.040000000001</v>
      </c>
      <c r="F185" s="2">
        <v>3799</v>
      </c>
      <c r="G185" s="2">
        <v>431062.38</v>
      </c>
      <c r="H185" s="2">
        <f>+D185+F185</f>
        <v>4292</v>
      </c>
      <c r="I185" s="2">
        <f>+E185+G185</f>
        <v>463953.42</v>
      </c>
      <c r="J185" s="2">
        <v>8802</v>
      </c>
    </row>
    <row r="186" spans="1:10" x14ac:dyDescent="0.25">
      <c r="A186" s="3">
        <v>8</v>
      </c>
      <c r="B186" s="3">
        <v>8203</v>
      </c>
      <c r="C186" s="1" t="s">
        <v>166</v>
      </c>
      <c r="D186" s="2">
        <v>521</v>
      </c>
      <c r="E186" s="2">
        <v>35526.54</v>
      </c>
      <c r="F186" s="2">
        <v>4445</v>
      </c>
      <c r="G186" s="2">
        <v>516874.26</v>
      </c>
      <c r="H186" s="2">
        <f>+D186+F186</f>
        <v>4966</v>
      </c>
      <c r="I186" s="2">
        <f>+E186+G186</f>
        <v>552400.80000000005</v>
      </c>
      <c r="J186" s="2">
        <v>10480</v>
      </c>
    </row>
    <row r="187" spans="1:10" x14ac:dyDescent="0.25">
      <c r="A187" s="3">
        <v>8</v>
      </c>
      <c r="B187" s="3">
        <v>8204</v>
      </c>
      <c r="C187" s="1" t="s">
        <v>165</v>
      </c>
      <c r="D187" s="2">
        <v>126</v>
      </c>
      <c r="E187" s="2">
        <v>7801.08</v>
      </c>
      <c r="F187" s="2">
        <v>814</v>
      </c>
      <c r="G187" s="2">
        <v>82965.539999999994</v>
      </c>
      <c r="H187" s="2">
        <f>+D187+F187</f>
        <v>940</v>
      </c>
      <c r="I187" s="2">
        <f>+E187+G187</f>
        <v>90766.62</v>
      </c>
      <c r="J187" s="2">
        <v>1722</v>
      </c>
    </row>
    <row r="188" spans="1:10" x14ac:dyDescent="0.25">
      <c r="A188" s="3">
        <v>8</v>
      </c>
      <c r="B188" s="3">
        <v>8205</v>
      </c>
      <c r="C188" s="1" t="s">
        <v>164</v>
      </c>
      <c r="D188" s="2">
        <v>680</v>
      </c>
      <c r="E188" s="2">
        <v>50179.92</v>
      </c>
      <c r="F188" s="2">
        <v>3184</v>
      </c>
      <c r="G188" s="2">
        <v>334023.27</v>
      </c>
      <c r="H188" s="2">
        <f>+D188+F188</f>
        <v>3864</v>
      </c>
      <c r="I188" s="2">
        <f>+E188+G188</f>
        <v>384203.19</v>
      </c>
      <c r="J188" s="2">
        <v>7289</v>
      </c>
    </row>
    <row r="189" spans="1:10" x14ac:dyDescent="0.25">
      <c r="A189" s="3">
        <v>8</v>
      </c>
      <c r="B189" s="3">
        <v>8206</v>
      </c>
      <c r="C189" s="1" t="s">
        <v>163</v>
      </c>
      <c r="D189" s="2">
        <v>374</v>
      </c>
      <c r="E189" s="2">
        <v>25353.51</v>
      </c>
      <c r="F189" s="2">
        <v>3026</v>
      </c>
      <c r="G189" s="2">
        <v>356635.86</v>
      </c>
      <c r="H189" s="2">
        <f>+D189+F189</f>
        <v>3400</v>
      </c>
      <c r="I189" s="2">
        <f>+E189+G189</f>
        <v>381989.37</v>
      </c>
      <c r="J189" s="2">
        <v>7247</v>
      </c>
    </row>
    <row r="190" spans="1:10" x14ac:dyDescent="0.25">
      <c r="A190" s="3">
        <v>8</v>
      </c>
      <c r="B190" s="3">
        <v>8207</v>
      </c>
      <c r="C190" s="1" t="s">
        <v>162</v>
      </c>
      <c r="D190" s="2">
        <v>134</v>
      </c>
      <c r="E190" s="2">
        <v>7590.24</v>
      </c>
      <c r="F190" s="2">
        <v>1812</v>
      </c>
      <c r="G190" s="2">
        <v>216479.97</v>
      </c>
      <c r="H190" s="2">
        <f>+D190+F190</f>
        <v>1946</v>
      </c>
      <c r="I190" s="2">
        <f>+E190+G190</f>
        <v>224070.21</v>
      </c>
      <c r="J190" s="2">
        <v>4251</v>
      </c>
    </row>
    <row r="191" spans="1:10" x14ac:dyDescent="0.25">
      <c r="A191" s="3">
        <v>8</v>
      </c>
      <c r="B191" s="3">
        <v>8301</v>
      </c>
      <c r="C191" s="1" t="s">
        <v>161</v>
      </c>
      <c r="D191" s="2">
        <v>3636</v>
      </c>
      <c r="E191" s="2">
        <v>268662.87</v>
      </c>
      <c r="F191" s="2">
        <v>17741</v>
      </c>
      <c r="G191" s="2">
        <v>2051156.94</v>
      </c>
      <c r="H191" s="2">
        <f>+D191+F191</f>
        <v>21377</v>
      </c>
      <c r="I191" s="2">
        <f>+E191+G191</f>
        <v>2319819.81</v>
      </c>
      <c r="J191" s="2">
        <v>44011</v>
      </c>
    </row>
    <row r="192" spans="1:10" x14ac:dyDescent="0.25">
      <c r="A192" s="3">
        <v>8</v>
      </c>
      <c r="B192" s="3">
        <v>8302</v>
      </c>
      <c r="C192" s="1" t="s">
        <v>160</v>
      </c>
      <c r="D192" s="2">
        <v>94</v>
      </c>
      <c r="E192" s="2">
        <v>5429.13</v>
      </c>
      <c r="F192" s="2">
        <v>507</v>
      </c>
      <c r="G192" s="2">
        <v>54976.53</v>
      </c>
      <c r="H192" s="2">
        <f>+D192+F192</f>
        <v>601</v>
      </c>
      <c r="I192" s="2">
        <f>+E192+G192</f>
        <v>60405.659999999996</v>
      </c>
      <c r="J192" s="2">
        <v>1146</v>
      </c>
    </row>
    <row r="193" spans="1:10" x14ac:dyDescent="0.25">
      <c r="A193" s="3">
        <v>8</v>
      </c>
      <c r="B193" s="3">
        <v>8303</v>
      </c>
      <c r="C193" s="1" t="s">
        <v>159</v>
      </c>
      <c r="D193" s="2">
        <v>659</v>
      </c>
      <c r="E193" s="2">
        <v>45963.12</v>
      </c>
      <c r="F193" s="2">
        <v>3173</v>
      </c>
      <c r="G193" s="2">
        <v>364595.07</v>
      </c>
      <c r="H193" s="2">
        <f>+D193+F193</f>
        <v>3832</v>
      </c>
      <c r="I193" s="2">
        <f>+E193+G193</f>
        <v>410558.19</v>
      </c>
      <c r="J193" s="2">
        <v>7789</v>
      </c>
    </row>
    <row r="194" spans="1:10" x14ac:dyDescent="0.25">
      <c r="A194" s="3">
        <v>8</v>
      </c>
      <c r="B194" s="3">
        <v>8304</v>
      </c>
      <c r="C194" s="1" t="s">
        <v>158</v>
      </c>
      <c r="D194" s="2">
        <v>428</v>
      </c>
      <c r="E194" s="2">
        <v>28621.53</v>
      </c>
      <c r="F194" s="2">
        <v>2529</v>
      </c>
      <c r="G194" s="2">
        <v>291433.59000000003</v>
      </c>
      <c r="H194" s="2">
        <f>+D194+F194</f>
        <v>2957</v>
      </c>
      <c r="I194" s="2">
        <f>+E194+G194</f>
        <v>320055.12</v>
      </c>
      <c r="J194" s="2">
        <v>6072</v>
      </c>
    </row>
    <row r="195" spans="1:10" x14ac:dyDescent="0.25">
      <c r="A195" s="3">
        <v>8</v>
      </c>
      <c r="B195" s="3">
        <v>8305</v>
      </c>
      <c r="C195" s="1" t="s">
        <v>157</v>
      </c>
      <c r="D195" s="2">
        <v>588</v>
      </c>
      <c r="E195" s="2">
        <v>42115.29</v>
      </c>
      <c r="F195" s="2">
        <v>3410</v>
      </c>
      <c r="G195" s="2">
        <v>417463.2</v>
      </c>
      <c r="H195" s="2">
        <f>+D195+F195</f>
        <v>3998</v>
      </c>
      <c r="I195" s="2">
        <f>+E195+G195</f>
        <v>459578.49</v>
      </c>
      <c r="J195" s="2">
        <v>8719</v>
      </c>
    </row>
    <row r="196" spans="1:10" x14ac:dyDescent="0.25">
      <c r="A196" s="3">
        <v>8</v>
      </c>
      <c r="B196" s="3">
        <v>8306</v>
      </c>
      <c r="C196" s="1" t="s">
        <v>156</v>
      </c>
      <c r="D196" s="2">
        <v>556</v>
      </c>
      <c r="E196" s="2">
        <v>39479.79</v>
      </c>
      <c r="F196" s="2">
        <v>2797</v>
      </c>
      <c r="G196" s="2">
        <v>338819.88</v>
      </c>
      <c r="H196" s="2">
        <f>+D196+F196</f>
        <v>3353</v>
      </c>
      <c r="I196" s="2">
        <f>+E196+G196</f>
        <v>378299.67</v>
      </c>
      <c r="J196" s="2">
        <v>7177</v>
      </c>
    </row>
    <row r="197" spans="1:10" x14ac:dyDescent="0.25">
      <c r="A197" s="3">
        <v>8</v>
      </c>
      <c r="B197" s="3">
        <v>8307</v>
      </c>
      <c r="C197" s="1" t="s">
        <v>155</v>
      </c>
      <c r="D197" s="2">
        <v>186</v>
      </c>
      <c r="E197" s="2">
        <v>12123.3</v>
      </c>
      <c r="F197" s="2">
        <v>1359</v>
      </c>
      <c r="G197" s="2">
        <v>155389.07999999999</v>
      </c>
      <c r="H197" s="2">
        <f>+D197+F197</f>
        <v>1545</v>
      </c>
      <c r="I197" s="2">
        <f>+E197+G197</f>
        <v>167512.37999999998</v>
      </c>
      <c r="J197" s="2">
        <v>3178</v>
      </c>
    </row>
    <row r="198" spans="1:10" x14ac:dyDescent="0.25">
      <c r="A198" s="3">
        <v>8</v>
      </c>
      <c r="B198" s="3">
        <v>8308</v>
      </c>
      <c r="C198" s="1" t="s">
        <v>154</v>
      </c>
      <c r="D198" s="2">
        <v>91</v>
      </c>
      <c r="E198" s="2">
        <v>5218.29</v>
      </c>
      <c r="F198" s="2">
        <v>496</v>
      </c>
      <c r="G198" s="2">
        <v>55292.79</v>
      </c>
      <c r="H198" s="2">
        <f>+D198+F198</f>
        <v>587</v>
      </c>
      <c r="I198" s="2">
        <f>+E198+G198</f>
        <v>60511.08</v>
      </c>
      <c r="J198" s="2">
        <v>1148</v>
      </c>
    </row>
    <row r="199" spans="1:10" x14ac:dyDescent="0.25">
      <c r="A199" s="3">
        <v>8</v>
      </c>
      <c r="B199" s="3">
        <v>8309</v>
      </c>
      <c r="C199" s="1" t="s">
        <v>153</v>
      </c>
      <c r="D199" s="2">
        <v>188</v>
      </c>
      <c r="E199" s="2">
        <v>11807.04</v>
      </c>
      <c r="F199" s="2">
        <v>1143</v>
      </c>
      <c r="G199" s="2">
        <v>133409.01</v>
      </c>
      <c r="H199" s="2">
        <f>+D199+F199</f>
        <v>1331</v>
      </c>
      <c r="I199" s="2">
        <f>+E199+G199</f>
        <v>145216.05000000002</v>
      </c>
      <c r="J199" s="2">
        <v>2755</v>
      </c>
    </row>
    <row r="200" spans="1:10" x14ac:dyDescent="0.25">
      <c r="A200" s="3">
        <v>8</v>
      </c>
      <c r="B200" s="3">
        <v>8310</v>
      </c>
      <c r="C200" s="1" t="s">
        <v>152</v>
      </c>
      <c r="D200" s="2">
        <v>57</v>
      </c>
      <c r="E200" s="2">
        <v>3215.31</v>
      </c>
      <c r="F200" s="2">
        <v>433</v>
      </c>
      <c r="G200" s="2">
        <v>47913.39</v>
      </c>
      <c r="H200" s="2">
        <f>+D200+F200</f>
        <v>490</v>
      </c>
      <c r="I200" s="2">
        <f>+E200+G200</f>
        <v>51128.7</v>
      </c>
      <c r="J200" s="2">
        <v>970</v>
      </c>
    </row>
    <row r="201" spans="1:10" x14ac:dyDescent="0.25">
      <c r="A201" s="3">
        <v>8</v>
      </c>
      <c r="B201" s="3">
        <v>8311</v>
      </c>
      <c r="C201" s="1" t="s">
        <v>151</v>
      </c>
      <c r="D201" s="2">
        <v>246</v>
      </c>
      <c r="E201" s="2">
        <v>17078.04</v>
      </c>
      <c r="F201" s="2">
        <v>1672</v>
      </c>
      <c r="G201" s="2">
        <v>185486.49</v>
      </c>
      <c r="H201" s="2">
        <f>+D201+F201</f>
        <v>1918</v>
      </c>
      <c r="I201" s="2">
        <f>+E201+G201</f>
        <v>202564.53</v>
      </c>
      <c r="J201" s="2">
        <v>3843</v>
      </c>
    </row>
    <row r="202" spans="1:10" x14ac:dyDescent="0.25">
      <c r="A202" s="3">
        <v>8</v>
      </c>
      <c r="B202" s="3">
        <v>8312</v>
      </c>
      <c r="C202" s="1" t="s">
        <v>150</v>
      </c>
      <c r="D202" s="2">
        <v>226</v>
      </c>
      <c r="E202" s="2">
        <v>14969.64</v>
      </c>
      <c r="F202" s="2">
        <v>1566</v>
      </c>
      <c r="G202" s="2">
        <v>184748.55</v>
      </c>
      <c r="H202" s="2">
        <f>+D202+F202</f>
        <v>1792</v>
      </c>
      <c r="I202" s="2">
        <f>+E202+G202</f>
        <v>199718.19</v>
      </c>
      <c r="J202" s="2">
        <v>3789</v>
      </c>
    </row>
    <row r="203" spans="1:10" x14ac:dyDescent="0.25">
      <c r="A203" s="3">
        <v>8</v>
      </c>
      <c r="B203" s="3">
        <v>8313</v>
      </c>
      <c r="C203" s="1" t="s">
        <v>149</v>
      </c>
      <c r="D203" s="2">
        <v>422</v>
      </c>
      <c r="E203" s="2">
        <v>27620.04</v>
      </c>
      <c r="F203" s="2">
        <v>2176</v>
      </c>
      <c r="G203" s="2">
        <v>244416.27</v>
      </c>
      <c r="H203" s="2">
        <f>+D203+F203</f>
        <v>2598</v>
      </c>
      <c r="I203" s="2">
        <f>+E203+G203</f>
        <v>272036.31</v>
      </c>
      <c r="J203" s="2">
        <v>5161</v>
      </c>
    </row>
    <row r="204" spans="1:10" x14ac:dyDescent="0.25">
      <c r="A204" s="3">
        <v>8</v>
      </c>
      <c r="B204" s="3">
        <v>8314</v>
      </c>
      <c r="C204" s="1" t="s">
        <v>148</v>
      </c>
      <c r="D204" s="2">
        <v>108</v>
      </c>
      <c r="E204" s="2">
        <v>6430.62</v>
      </c>
      <c r="F204" s="2">
        <v>1208</v>
      </c>
      <c r="G204" s="2">
        <v>157550.19</v>
      </c>
      <c r="H204" s="2">
        <f>+D204+F204</f>
        <v>1316</v>
      </c>
      <c r="I204" s="2">
        <f>+E204+G204</f>
        <v>163980.81</v>
      </c>
      <c r="J204" s="2">
        <v>3111</v>
      </c>
    </row>
    <row r="205" spans="1:10" x14ac:dyDescent="0.25">
      <c r="A205" s="3">
        <v>9</v>
      </c>
      <c r="B205" s="3">
        <v>9101</v>
      </c>
      <c r="C205" s="1" t="s">
        <v>147</v>
      </c>
      <c r="D205" s="2">
        <v>3731</v>
      </c>
      <c r="E205" s="2">
        <v>275251.62</v>
      </c>
      <c r="F205" s="2">
        <v>21888</v>
      </c>
      <c r="G205" s="2">
        <v>2573987.4300000002</v>
      </c>
      <c r="H205" s="2">
        <f>+D205+F205</f>
        <v>25619</v>
      </c>
      <c r="I205" s="2">
        <f>+E205+G205</f>
        <v>2849239.0500000003</v>
      </c>
      <c r="J205" s="2">
        <v>54055</v>
      </c>
    </row>
    <row r="206" spans="1:10" x14ac:dyDescent="0.25">
      <c r="A206" s="3">
        <v>9</v>
      </c>
      <c r="B206" s="3">
        <v>9102</v>
      </c>
      <c r="C206" s="1" t="s">
        <v>146</v>
      </c>
      <c r="D206" s="2">
        <v>318</v>
      </c>
      <c r="E206" s="2">
        <v>22085.49</v>
      </c>
      <c r="F206" s="2">
        <v>3233</v>
      </c>
      <c r="G206" s="2">
        <v>391635.3</v>
      </c>
      <c r="H206" s="2">
        <f>+D206+F206</f>
        <v>3551</v>
      </c>
      <c r="I206" s="2">
        <f>+E206+G206</f>
        <v>413720.79</v>
      </c>
      <c r="J206" s="2">
        <v>7849</v>
      </c>
    </row>
    <row r="207" spans="1:10" x14ac:dyDescent="0.25">
      <c r="A207" s="3">
        <v>9</v>
      </c>
      <c r="B207" s="3">
        <v>9103</v>
      </c>
      <c r="C207" s="1" t="s">
        <v>145</v>
      </c>
      <c r="D207" s="2">
        <v>347</v>
      </c>
      <c r="E207" s="2">
        <v>23614.080000000002</v>
      </c>
      <c r="F207" s="2">
        <v>2220</v>
      </c>
      <c r="G207" s="2">
        <v>272141.73</v>
      </c>
      <c r="H207" s="2">
        <f>+D207+F207</f>
        <v>2567</v>
      </c>
      <c r="I207" s="2">
        <f>+E207+G207</f>
        <v>295755.81</v>
      </c>
      <c r="J207" s="2">
        <v>5611</v>
      </c>
    </row>
    <row r="208" spans="1:10" x14ac:dyDescent="0.25">
      <c r="A208" s="3">
        <v>9</v>
      </c>
      <c r="B208" s="3">
        <v>9104</v>
      </c>
      <c r="C208" s="1" t="s">
        <v>144</v>
      </c>
      <c r="D208" s="2">
        <v>116</v>
      </c>
      <c r="E208" s="2">
        <v>6957.72</v>
      </c>
      <c r="F208" s="2">
        <v>1192</v>
      </c>
      <c r="G208" s="2">
        <v>148905.75</v>
      </c>
      <c r="H208" s="2">
        <f>+D208+F208</f>
        <v>1308</v>
      </c>
      <c r="I208" s="2">
        <f>+E208+G208</f>
        <v>155863.47</v>
      </c>
      <c r="J208" s="2">
        <v>2957</v>
      </c>
    </row>
    <row r="209" spans="1:10" x14ac:dyDescent="0.25">
      <c r="A209" s="3">
        <v>9</v>
      </c>
      <c r="B209" s="3">
        <v>9105</v>
      </c>
      <c r="C209" s="1" t="s">
        <v>143</v>
      </c>
      <c r="D209" s="2">
        <v>582</v>
      </c>
      <c r="E209" s="2">
        <v>44434.53</v>
      </c>
      <c r="F209" s="2">
        <v>2922</v>
      </c>
      <c r="G209" s="2">
        <v>344038.17</v>
      </c>
      <c r="H209" s="2">
        <f>+D209+F209</f>
        <v>3504</v>
      </c>
      <c r="I209" s="2">
        <f>+E209+G209</f>
        <v>388472.69999999995</v>
      </c>
      <c r="J209" s="2">
        <v>7370</v>
      </c>
    </row>
    <row r="210" spans="1:10" x14ac:dyDescent="0.25">
      <c r="A210" s="3">
        <v>9</v>
      </c>
      <c r="B210" s="3">
        <v>9106</v>
      </c>
      <c r="C210" s="1" t="s">
        <v>142</v>
      </c>
      <c r="D210" s="2">
        <v>223</v>
      </c>
      <c r="E210" s="2">
        <v>15022.35</v>
      </c>
      <c r="F210" s="2">
        <v>1778</v>
      </c>
      <c r="G210" s="2">
        <v>224966.28</v>
      </c>
      <c r="H210" s="2">
        <f>+D210+F210</f>
        <v>2001</v>
      </c>
      <c r="I210" s="2">
        <f>+E210+G210</f>
        <v>239988.63</v>
      </c>
      <c r="J210" s="2">
        <v>4553</v>
      </c>
    </row>
    <row r="211" spans="1:10" x14ac:dyDescent="0.25">
      <c r="A211" s="3">
        <v>9</v>
      </c>
      <c r="B211" s="3">
        <v>9107</v>
      </c>
      <c r="C211" s="1" t="s">
        <v>141</v>
      </c>
      <c r="D211" s="2">
        <v>278</v>
      </c>
      <c r="E211" s="2">
        <v>17815.98</v>
      </c>
      <c r="F211" s="2">
        <v>1737</v>
      </c>
      <c r="G211" s="2">
        <v>202933.5</v>
      </c>
      <c r="H211" s="2">
        <f>+D211+F211</f>
        <v>2015</v>
      </c>
      <c r="I211" s="2">
        <f>+E211+G211</f>
        <v>220749.48</v>
      </c>
      <c r="J211" s="2">
        <v>4188</v>
      </c>
    </row>
    <row r="212" spans="1:10" x14ac:dyDescent="0.25">
      <c r="A212" s="3">
        <v>9</v>
      </c>
      <c r="B212" s="3">
        <v>9108</v>
      </c>
      <c r="C212" s="1" t="s">
        <v>140</v>
      </c>
      <c r="D212" s="2">
        <v>736</v>
      </c>
      <c r="E212" s="2">
        <v>53975.040000000001</v>
      </c>
      <c r="F212" s="2">
        <v>4533</v>
      </c>
      <c r="G212" s="2">
        <v>542438.61</v>
      </c>
      <c r="H212" s="2">
        <f>+D212+F212</f>
        <v>5269</v>
      </c>
      <c r="I212" s="2">
        <f>+E212+G212</f>
        <v>596413.65</v>
      </c>
      <c r="J212" s="2">
        <v>11315</v>
      </c>
    </row>
    <row r="213" spans="1:10" x14ac:dyDescent="0.25">
      <c r="A213" s="3">
        <v>9</v>
      </c>
      <c r="B213" s="3">
        <v>9109</v>
      </c>
      <c r="C213" s="1" t="s">
        <v>139</v>
      </c>
      <c r="D213" s="2">
        <v>425</v>
      </c>
      <c r="E213" s="2">
        <v>28516.11</v>
      </c>
      <c r="F213" s="2">
        <v>2826</v>
      </c>
      <c r="G213" s="2">
        <v>335288.31</v>
      </c>
      <c r="H213" s="2">
        <f>+D213+F213</f>
        <v>3251</v>
      </c>
      <c r="I213" s="2">
        <f>+E213+G213</f>
        <v>363804.42</v>
      </c>
      <c r="J213" s="2">
        <v>6902</v>
      </c>
    </row>
    <row r="214" spans="1:10" x14ac:dyDescent="0.25">
      <c r="A214" s="3">
        <v>9</v>
      </c>
      <c r="B214" s="3">
        <v>9110</v>
      </c>
      <c r="C214" s="1" t="s">
        <v>138</v>
      </c>
      <c r="D214" s="2">
        <v>123</v>
      </c>
      <c r="E214" s="2">
        <v>7695.66</v>
      </c>
      <c r="F214" s="2">
        <v>956</v>
      </c>
      <c r="G214" s="2">
        <v>114696.96000000001</v>
      </c>
      <c r="H214" s="2">
        <f>+D214+F214</f>
        <v>1079</v>
      </c>
      <c r="I214" s="2">
        <f>+E214+G214</f>
        <v>122392.62000000001</v>
      </c>
      <c r="J214" s="2">
        <v>2322</v>
      </c>
    </row>
    <row r="215" spans="1:10" x14ac:dyDescent="0.25">
      <c r="A215" s="3">
        <v>9</v>
      </c>
      <c r="B215" s="3">
        <v>9111</v>
      </c>
      <c r="C215" s="1" t="s">
        <v>137</v>
      </c>
      <c r="D215" s="2">
        <v>561</v>
      </c>
      <c r="E215" s="2">
        <v>37160.550000000003</v>
      </c>
      <c r="F215" s="2">
        <v>4371</v>
      </c>
      <c r="G215" s="2">
        <v>515978.19</v>
      </c>
      <c r="H215" s="2">
        <f>+D215+F215</f>
        <v>4932</v>
      </c>
      <c r="I215" s="2">
        <f>+E215+G215</f>
        <v>553138.74</v>
      </c>
      <c r="J215" s="2">
        <v>10494</v>
      </c>
    </row>
    <row r="216" spans="1:10" x14ac:dyDescent="0.25">
      <c r="A216" s="3">
        <v>9</v>
      </c>
      <c r="B216" s="3">
        <v>9112</v>
      </c>
      <c r="C216" s="1" t="s">
        <v>136</v>
      </c>
      <c r="D216" s="2">
        <v>1016</v>
      </c>
      <c r="E216" s="2">
        <v>77430.990000000005</v>
      </c>
      <c r="F216" s="2">
        <v>8895</v>
      </c>
      <c r="G216" s="2">
        <v>1104485.3400000001</v>
      </c>
      <c r="H216" s="2">
        <f>+D216+F216</f>
        <v>9911</v>
      </c>
      <c r="I216" s="2">
        <f>+E216+G216</f>
        <v>1181916.33</v>
      </c>
      <c r="J216" s="2">
        <v>22423</v>
      </c>
    </row>
    <row r="217" spans="1:10" x14ac:dyDescent="0.25">
      <c r="A217" s="3">
        <v>9</v>
      </c>
      <c r="B217" s="3">
        <v>9113</v>
      </c>
      <c r="C217" s="1" t="s">
        <v>135</v>
      </c>
      <c r="D217" s="2">
        <v>178</v>
      </c>
      <c r="E217" s="2">
        <v>11807.04</v>
      </c>
      <c r="F217" s="2">
        <v>973</v>
      </c>
      <c r="G217" s="2">
        <v>114327.99</v>
      </c>
      <c r="H217" s="2">
        <f>+D217+F217</f>
        <v>1151</v>
      </c>
      <c r="I217" s="2">
        <f>+E217+G217</f>
        <v>126135.03</v>
      </c>
      <c r="J217" s="2">
        <v>2393</v>
      </c>
    </row>
    <row r="218" spans="1:10" x14ac:dyDescent="0.25">
      <c r="A218" s="3">
        <v>9</v>
      </c>
      <c r="B218" s="3">
        <v>9114</v>
      </c>
      <c r="C218" s="1" t="s">
        <v>134</v>
      </c>
      <c r="D218" s="2">
        <v>420</v>
      </c>
      <c r="E218" s="2">
        <v>28726.95</v>
      </c>
      <c r="F218" s="2">
        <v>2687</v>
      </c>
      <c r="G218" s="2">
        <v>299340.09000000003</v>
      </c>
      <c r="H218" s="2">
        <f>+D218+F218</f>
        <v>3107</v>
      </c>
      <c r="I218" s="2">
        <f>+E218+G218</f>
        <v>328067.04000000004</v>
      </c>
      <c r="J218" s="2">
        <v>6224</v>
      </c>
    </row>
    <row r="219" spans="1:10" x14ac:dyDescent="0.25">
      <c r="A219" s="3">
        <v>9</v>
      </c>
      <c r="B219" s="3">
        <v>9115</v>
      </c>
      <c r="C219" s="1" t="s">
        <v>133</v>
      </c>
      <c r="D219" s="2">
        <v>358</v>
      </c>
      <c r="E219" s="2">
        <v>26144.16</v>
      </c>
      <c r="F219" s="2">
        <v>2911</v>
      </c>
      <c r="G219" s="2">
        <v>336237.09</v>
      </c>
      <c r="H219" s="2">
        <f>+D219+F219</f>
        <v>3269</v>
      </c>
      <c r="I219" s="2">
        <f>+E219+G219</f>
        <v>362381.25</v>
      </c>
      <c r="J219" s="2">
        <v>6875</v>
      </c>
    </row>
    <row r="220" spans="1:10" x14ac:dyDescent="0.25">
      <c r="A220" s="3">
        <v>9</v>
      </c>
      <c r="B220" s="3">
        <v>9116</v>
      </c>
      <c r="C220" s="1" t="s">
        <v>132</v>
      </c>
      <c r="D220" s="2">
        <v>172</v>
      </c>
      <c r="E220" s="2">
        <v>10173.030000000001</v>
      </c>
      <c r="F220" s="2">
        <v>1845</v>
      </c>
      <c r="G220" s="2">
        <v>215267.64</v>
      </c>
      <c r="H220" s="2">
        <f>+D220+F220</f>
        <v>2017</v>
      </c>
      <c r="I220" s="2">
        <f>+E220+G220</f>
        <v>225440.67</v>
      </c>
      <c r="J220" s="2">
        <v>4277</v>
      </c>
    </row>
    <row r="221" spans="1:10" x14ac:dyDescent="0.25">
      <c r="A221" s="3">
        <v>9</v>
      </c>
      <c r="B221" s="3">
        <v>9117</v>
      </c>
      <c r="C221" s="1" t="s">
        <v>131</v>
      </c>
      <c r="D221" s="2">
        <v>233</v>
      </c>
      <c r="E221" s="2">
        <v>13862.73</v>
      </c>
      <c r="F221" s="2">
        <v>2011</v>
      </c>
      <c r="G221" s="2">
        <v>243836.46</v>
      </c>
      <c r="H221" s="2">
        <f>+D221+F221</f>
        <v>2244</v>
      </c>
      <c r="I221" s="2">
        <f>+E221+G221</f>
        <v>257699.19</v>
      </c>
      <c r="J221" s="2">
        <v>4889</v>
      </c>
    </row>
    <row r="222" spans="1:10" x14ac:dyDescent="0.25">
      <c r="A222" s="3">
        <v>9</v>
      </c>
      <c r="B222" s="3">
        <v>9118</v>
      </c>
      <c r="C222" s="1" t="s">
        <v>130</v>
      </c>
      <c r="D222" s="2">
        <v>181</v>
      </c>
      <c r="E222" s="2">
        <v>11069.1</v>
      </c>
      <c r="F222" s="2">
        <v>1346</v>
      </c>
      <c r="G222" s="2">
        <v>159922.14000000001</v>
      </c>
      <c r="H222" s="2">
        <f>+D222+F222</f>
        <v>1527</v>
      </c>
      <c r="I222" s="2">
        <f>+E222+G222</f>
        <v>170991.24000000002</v>
      </c>
      <c r="J222" s="2">
        <v>3244</v>
      </c>
    </row>
    <row r="223" spans="1:10" x14ac:dyDescent="0.25">
      <c r="A223" s="3">
        <v>9</v>
      </c>
      <c r="B223" s="3">
        <v>9119</v>
      </c>
      <c r="C223" s="1" t="s">
        <v>129</v>
      </c>
      <c r="D223" s="2">
        <v>513</v>
      </c>
      <c r="E223" s="2">
        <v>39321.660000000003</v>
      </c>
      <c r="F223" s="2">
        <v>3223</v>
      </c>
      <c r="G223" s="2">
        <v>391477.17</v>
      </c>
      <c r="H223" s="2">
        <f>+D223+F223</f>
        <v>3736</v>
      </c>
      <c r="I223" s="2">
        <f>+E223+G223</f>
        <v>430798.82999999996</v>
      </c>
      <c r="J223" s="2">
        <v>8173</v>
      </c>
    </row>
    <row r="224" spans="1:10" x14ac:dyDescent="0.25">
      <c r="A224" s="3">
        <v>9</v>
      </c>
      <c r="B224" s="3">
        <v>9120</v>
      </c>
      <c r="C224" s="1" t="s">
        <v>128</v>
      </c>
      <c r="D224" s="2">
        <v>953</v>
      </c>
      <c r="E224" s="2">
        <v>70842.240000000005</v>
      </c>
      <c r="F224" s="2">
        <v>6447</v>
      </c>
      <c r="G224" s="2">
        <v>767931.99</v>
      </c>
      <c r="H224" s="2">
        <f>+D224+F224</f>
        <v>7400</v>
      </c>
      <c r="I224" s="2">
        <f>+E224+G224</f>
        <v>838774.23</v>
      </c>
      <c r="J224" s="2">
        <v>15913</v>
      </c>
    </row>
    <row r="225" spans="1:10" x14ac:dyDescent="0.25">
      <c r="A225" s="3">
        <v>9</v>
      </c>
      <c r="B225" s="3">
        <v>9121</v>
      </c>
      <c r="C225" s="1" t="s">
        <v>127</v>
      </c>
      <c r="D225" s="2">
        <v>222</v>
      </c>
      <c r="E225" s="2">
        <v>14073.57</v>
      </c>
      <c r="F225" s="2">
        <v>2130</v>
      </c>
      <c r="G225" s="2">
        <v>264393.36</v>
      </c>
      <c r="H225" s="2">
        <f>+D225+F225</f>
        <v>2352</v>
      </c>
      <c r="I225" s="2">
        <f>+E225+G225</f>
        <v>278466.93</v>
      </c>
      <c r="J225" s="2">
        <v>5283</v>
      </c>
    </row>
    <row r="226" spans="1:10" x14ac:dyDescent="0.25">
      <c r="A226" s="3">
        <v>9</v>
      </c>
      <c r="B226" s="3">
        <v>9201</v>
      </c>
      <c r="C226" s="1" t="s">
        <v>126</v>
      </c>
      <c r="D226" s="2">
        <v>868</v>
      </c>
      <c r="E226" s="2">
        <v>59035.199999999997</v>
      </c>
      <c r="F226" s="2">
        <v>5389</v>
      </c>
      <c r="G226" s="2">
        <v>611857.68000000005</v>
      </c>
      <c r="H226" s="2">
        <f>+D226+F226</f>
        <v>6257</v>
      </c>
      <c r="I226" s="2">
        <f>+E226+G226</f>
        <v>670892.88</v>
      </c>
      <c r="J226" s="2">
        <v>12728</v>
      </c>
    </row>
    <row r="227" spans="1:10" x14ac:dyDescent="0.25">
      <c r="A227" s="3">
        <v>9</v>
      </c>
      <c r="B227" s="3">
        <v>9202</v>
      </c>
      <c r="C227" s="1" t="s">
        <v>125</v>
      </c>
      <c r="D227" s="2">
        <v>505</v>
      </c>
      <c r="E227" s="2">
        <v>33418.14</v>
      </c>
      <c r="F227" s="2">
        <v>3300</v>
      </c>
      <c r="G227" s="2">
        <v>394534.35</v>
      </c>
      <c r="H227" s="2">
        <f>+D227+F227</f>
        <v>3805</v>
      </c>
      <c r="I227" s="2">
        <f>+E227+G227</f>
        <v>427952.49</v>
      </c>
      <c r="J227" s="2">
        <v>8119</v>
      </c>
    </row>
    <row r="228" spans="1:10" x14ac:dyDescent="0.25">
      <c r="A228" s="3">
        <v>9</v>
      </c>
      <c r="B228" s="3">
        <v>9203</v>
      </c>
      <c r="C228" s="1" t="s">
        <v>124</v>
      </c>
      <c r="D228" s="2">
        <v>359</v>
      </c>
      <c r="E228" s="2">
        <v>23297.82</v>
      </c>
      <c r="F228" s="2">
        <v>2061</v>
      </c>
      <c r="G228" s="2">
        <v>237985.65</v>
      </c>
      <c r="H228" s="2">
        <f>+D228+F228</f>
        <v>2420</v>
      </c>
      <c r="I228" s="2">
        <f>+E228+G228</f>
        <v>261283.47</v>
      </c>
      <c r="J228" s="2">
        <v>4957</v>
      </c>
    </row>
    <row r="229" spans="1:10" x14ac:dyDescent="0.25">
      <c r="A229" s="3">
        <v>9</v>
      </c>
      <c r="B229" s="3">
        <v>9204</v>
      </c>
      <c r="C229" s="1" t="s">
        <v>123</v>
      </c>
      <c r="D229" s="2">
        <v>163</v>
      </c>
      <c r="E229" s="2">
        <v>9276.9599999999991</v>
      </c>
      <c r="F229" s="2">
        <v>1433</v>
      </c>
      <c r="G229" s="2">
        <v>170991.24</v>
      </c>
      <c r="H229" s="2">
        <f>+D229+F229</f>
        <v>1596</v>
      </c>
      <c r="I229" s="2">
        <f>+E229+G229</f>
        <v>180268.19999999998</v>
      </c>
      <c r="J229" s="2">
        <v>3420</v>
      </c>
    </row>
    <row r="230" spans="1:10" x14ac:dyDescent="0.25">
      <c r="A230" s="3">
        <v>9</v>
      </c>
      <c r="B230" s="3">
        <v>9205</v>
      </c>
      <c r="C230" s="1" t="s">
        <v>122</v>
      </c>
      <c r="D230" s="2">
        <v>171</v>
      </c>
      <c r="E230" s="2">
        <v>10278.450000000001</v>
      </c>
      <c r="F230" s="2">
        <v>1542</v>
      </c>
      <c r="G230" s="2">
        <v>183852.48</v>
      </c>
      <c r="H230" s="2">
        <f>+D230+F230</f>
        <v>1713</v>
      </c>
      <c r="I230" s="2">
        <f>+E230+G230</f>
        <v>194130.93000000002</v>
      </c>
      <c r="J230" s="2">
        <v>3683</v>
      </c>
    </row>
    <row r="231" spans="1:10" x14ac:dyDescent="0.25">
      <c r="A231" s="3">
        <v>9</v>
      </c>
      <c r="B231" s="3">
        <v>9206</v>
      </c>
      <c r="C231" s="1" t="s">
        <v>121</v>
      </c>
      <c r="D231" s="2">
        <v>165</v>
      </c>
      <c r="E231" s="2">
        <v>10014.9</v>
      </c>
      <c r="F231" s="2">
        <v>1073</v>
      </c>
      <c r="G231" s="2">
        <v>122339.91</v>
      </c>
      <c r="H231" s="2">
        <f>+D231+F231</f>
        <v>1238</v>
      </c>
      <c r="I231" s="2">
        <f>+E231+G231</f>
        <v>132354.81</v>
      </c>
      <c r="J231" s="2">
        <v>2511</v>
      </c>
    </row>
    <row r="232" spans="1:10" x14ac:dyDescent="0.25">
      <c r="A232" s="3">
        <v>9</v>
      </c>
      <c r="B232" s="3">
        <v>9207</v>
      </c>
      <c r="C232" s="1" t="s">
        <v>120</v>
      </c>
      <c r="D232" s="2">
        <v>165</v>
      </c>
      <c r="E232" s="2">
        <v>10067.61</v>
      </c>
      <c r="F232" s="2">
        <v>1307</v>
      </c>
      <c r="G232" s="2">
        <v>154756.56</v>
      </c>
      <c r="H232" s="2">
        <f>+D232+F232</f>
        <v>1472</v>
      </c>
      <c r="I232" s="2">
        <f>+E232+G232</f>
        <v>164824.16999999998</v>
      </c>
      <c r="J232" s="2">
        <v>3127</v>
      </c>
    </row>
    <row r="233" spans="1:10" x14ac:dyDescent="0.25">
      <c r="A233" s="3">
        <v>9</v>
      </c>
      <c r="B233" s="3">
        <v>9208</v>
      </c>
      <c r="C233" s="1" t="s">
        <v>119</v>
      </c>
      <c r="D233" s="2">
        <v>203</v>
      </c>
      <c r="E233" s="2">
        <v>12861.24</v>
      </c>
      <c r="F233" s="2">
        <v>1706</v>
      </c>
      <c r="G233" s="2">
        <v>207203.01</v>
      </c>
      <c r="H233" s="2">
        <f>+D233+F233</f>
        <v>1909</v>
      </c>
      <c r="I233" s="2">
        <f>+E233+G233</f>
        <v>220064.25</v>
      </c>
      <c r="J233" s="2">
        <v>4175</v>
      </c>
    </row>
    <row r="234" spans="1:10" x14ac:dyDescent="0.25">
      <c r="A234" s="3">
        <v>9</v>
      </c>
      <c r="B234" s="3">
        <v>9209</v>
      </c>
      <c r="C234" s="1" t="s">
        <v>118</v>
      </c>
      <c r="D234" s="2">
        <v>232</v>
      </c>
      <c r="E234" s="2">
        <v>14073.57</v>
      </c>
      <c r="F234" s="2">
        <v>1484</v>
      </c>
      <c r="G234" s="2">
        <v>171676.47</v>
      </c>
      <c r="H234" s="2">
        <f>+D234+F234</f>
        <v>1716</v>
      </c>
      <c r="I234" s="2">
        <f>+E234+G234</f>
        <v>185750.04</v>
      </c>
      <c r="J234" s="2">
        <v>3524</v>
      </c>
    </row>
    <row r="235" spans="1:10" x14ac:dyDescent="0.25">
      <c r="A235" s="3">
        <v>9</v>
      </c>
      <c r="B235" s="3">
        <v>9210</v>
      </c>
      <c r="C235" s="1" t="s">
        <v>117</v>
      </c>
      <c r="D235" s="2">
        <v>357</v>
      </c>
      <c r="E235" s="2">
        <v>22981.56</v>
      </c>
      <c r="F235" s="2">
        <v>2380</v>
      </c>
      <c r="G235" s="2">
        <v>278097.96000000002</v>
      </c>
      <c r="H235" s="2">
        <f>+D235+F235</f>
        <v>2737</v>
      </c>
      <c r="I235" s="2">
        <f>+E235+G235</f>
        <v>301079.52</v>
      </c>
      <c r="J235" s="2">
        <v>5712</v>
      </c>
    </row>
    <row r="236" spans="1:10" x14ac:dyDescent="0.25">
      <c r="A236" s="3">
        <v>9</v>
      </c>
      <c r="B236" s="3">
        <v>9211</v>
      </c>
      <c r="C236" s="1" t="s">
        <v>116</v>
      </c>
      <c r="D236" s="2">
        <v>720</v>
      </c>
      <c r="E236" s="2">
        <v>46806.48</v>
      </c>
      <c r="F236" s="2">
        <v>3778</v>
      </c>
      <c r="G236" s="2">
        <v>444766.98</v>
      </c>
      <c r="H236" s="2">
        <f>+D236+F236</f>
        <v>4498</v>
      </c>
      <c r="I236" s="2">
        <f>+E236+G236</f>
        <v>491573.45999999996</v>
      </c>
      <c r="J236" s="2">
        <v>9326</v>
      </c>
    </row>
    <row r="237" spans="1:10" x14ac:dyDescent="0.25">
      <c r="A237" s="3">
        <v>14</v>
      </c>
      <c r="B237" s="3">
        <v>14101</v>
      </c>
      <c r="C237" s="1" t="s">
        <v>115</v>
      </c>
      <c r="D237" s="2">
        <v>1917</v>
      </c>
      <c r="E237" s="2">
        <v>131985.84</v>
      </c>
      <c r="F237" s="2">
        <v>11060</v>
      </c>
      <c r="G237" s="2">
        <v>1241004.24</v>
      </c>
      <c r="H237" s="2">
        <f>+D237+F237</f>
        <v>12977</v>
      </c>
      <c r="I237" s="2">
        <f>+E237+G237</f>
        <v>1372990.08</v>
      </c>
      <c r="J237" s="2">
        <v>26048</v>
      </c>
    </row>
    <row r="238" spans="1:10" x14ac:dyDescent="0.25">
      <c r="A238" s="3">
        <v>14</v>
      </c>
      <c r="B238" s="3">
        <v>14102</v>
      </c>
      <c r="C238" s="1" t="s">
        <v>114</v>
      </c>
      <c r="D238" s="2">
        <v>85</v>
      </c>
      <c r="E238" s="2">
        <v>5112.87</v>
      </c>
      <c r="F238" s="2">
        <v>608</v>
      </c>
      <c r="G238" s="2">
        <v>68364.87</v>
      </c>
      <c r="H238" s="2">
        <f>+D238+F238</f>
        <v>693</v>
      </c>
      <c r="I238" s="2">
        <f>+E238+G238</f>
        <v>73477.739999999991</v>
      </c>
      <c r="J238" s="2">
        <v>1394</v>
      </c>
    </row>
    <row r="239" spans="1:10" x14ac:dyDescent="0.25">
      <c r="A239" s="3">
        <v>14</v>
      </c>
      <c r="B239" s="3">
        <v>14103</v>
      </c>
      <c r="C239" s="1" t="s">
        <v>113</v>
      </c>
      <c r="D239" s="2">
        <v>201</v>
      </c>
      <c r="E239" s="2">
        <v>13124.79</v>
      </c>
      <c r="F239" s="2">
        <v>2210</v>
      </c>
      <c r="G239" s="2">
        <v>267186.99</v>
      </c>
      <c r="H239" s="2">
        <f>+D239+F239</f>
        <v>2411</v>
      </c>
      <c r="I239" s="2">
        <f>+E239+G239</f>
        <v>280311.77999999997</v>
      </c>
      <c r="J239" s="2">
        <v>5318</v>
      </c>
    </row>
    <row r="240" spans="1:10" x14ac:dyDescent="0.25">
      <c r="A240" s="3">
        <v>14</v>
      </c>
      <c r="B240" s="3">
        <v>14104</v>
      </c>
      <c r="C240" s="1" t="s">
        <v>112</v>
      </c>
      <c r="D240" s="2">
        <v>364</v>
      </c>
      <c r="E240" s="2">
        <v>25300.799999999999</v>
      </c>
      <c r="F240" s="2">
        <v>2107</v>
      </c>
      <c r="G240" s="2">
        <v>258279</v>
      </c>
      <c r="H240" s="2">
        <f>+D240+F240</f>
        <v>2471</v>
      </c>
      <c r="I240" s="2">
        <f>+E240+G240</f>
        <v>283579.8</v>
      </c>
      <c r="J240" s="2">
        <v>5380</v>
      </c>
    </row>
    <row r="241" spans="1:10" x14ac:dyDescent="0.25">
      <c r="A241" s="3">
        <v>14</v>
      </c>
      <c r="B241" s="3">
        <v>14105</v>
      </c>
      <c r="C241" s="1" t="s">
        <v>111</v>
      </c>
      <c r="D241" s="2">
        <v>122</v>
      </c>
      <c r="E241" s="2">
        <v>7959.21</v>
      </c>
      <c r="F241" s="2">
        <v>909</v>
      </c>
      <c r="G241" s="2">
        <v>108951.57</v>
      </c>
      <c r="H241" s="2">
        <f>+D241+F241</f>
        <v>1031</v>
      </c>
      <c r="I241" s="2">
        <f>+E241+G241</f>
        <v>116910.78000000001</v>
      </c>
      <c r="J241" s="2">
        <v>2218</v>
      </c>
    </row>
    <row r="242" spans="1:10" x14ac:dyDescent="0.25">
      <c r="A242" s="3">
        <v>14</v>
      </c>
      <c r="B242" s="3">
        <v>14106</v>
      </c>
      <c r="C242" s="1" t="s">
        <v>110</v>
      </c>
      <c r="D242" s="2">
        <v>303</v>
      </c>
      <c r="E242" s="2">
        <v>20082.509999999998</v>
      </c>
      <c r="F242" s="2">
        <v>2842</v>
      </c>
      <c r="G242" s="2">
        <v>350732.34</v>
      </c>
      <c r="H242" s="2">
        <f>+D242+F242</f>
        <v>3145</v>
      </c>
      <c r="I242" s="2">
        <f>+E242+G242</f>
        <v>370814.85000000003</v>
      </c>
      <c r="J242" s="2">
        <v>7035</v>
      </c>
    </row>
    <row r="243" spans="1:10" x14ac:dyDescent="0.25">
      <c r="A243" s="3">
        <v>14</v>
      </c>
      <c r="B243" s="3">
        <v>14107</v>
      </c>
      <c r="C243" s="1" t="s">
        <v>109</v>
      </c>
      <c r="D243" s="2">
        <v>380</v>
      </c>
      <c r="E243" s="2">
        <v>24879.119999999999</v>
      </c>
      <c r="F243" s="2">
        <v>2448</v>
      </c>
      <c r="G243" s="2">
        <v>287849.31</v>
      </c>
      <c r="H243" s="2">
        <f>+D243+F243</f>
        <v>2828</v>
      </c>
      <c r="I243" s="2">
        <f>+E243+G243</f>
        <v>312728.43</v>
      </c>
      <c r="J243" s="2">
        <v>5933</v>
      </c>
    </row>
    <row r="244" spans="1:10" x14ac:dyDescent="0.25">
      <c r="A244" s="3">
        <v>14</v>
      </c>
      <c r="B244" s="3">
        <v>14108</v>
      </c>
      <c r="C244" s="1" t="s">
        <v>108</v>
      </c>
      <c r="D244" s="2">
        <v>484</v>
      </c>
      <c r="E244" s="2">
        <v>33312.720000000001</v>
      </c>
      <c r="F244" s="2">
        <v>4365</v>
      </c>
      <c r="G244" s="2">
        <v>516083.61</v>
      </c>
      <c r="H244" s="2">
        <f>+D244+F244</f>
        <v>4849</v>
      </c>
      <c r="I244" s="2">
        <f>+E244+G244</f>
        <v>549396.32999999996</v>
      </c>
      <c r="J244" s="2">
        <v>10423</v>
      </c>
    </row>
    <row r="245" spans="1:10" x14ac:dyDescent="0.25">
      <c r="A245" s="3">
        <v>14</v>
      </c>
      <c r="B245" s="3">
        <v>14201</v>
      </c>
      <c r="C245" s="1" t="s">
        <v>107</v>
      </c>
      <c r="D245" s="2">
        <v>708</v>
      </c>
      <c r="E245" s="2">
        <v>47386.29</v>
      </c>
      <c r="F245" s="2">
        <v>3817</v>
      </c>
      <c r="G245" s="2">
        <v>446453.7</v>
      </c>
      <c r="H245" s="2">
        <f>+D245+F245</f>
        <v>4525</v>
      </c>
      <c r="I245" s="2">
        <f>+E245+G245</f>
        <v>493839.99</v>
      </c>
      <c r="J245" s="2">
        <v>9369</v>
      </c>
    </row>
    <row r="246" spans="1:10" x14ac:dyDescent="0.25">
      <c r="A246" s="3">
        <v>14</v>
      </c>
      <c r="B246" s="3">
        <v>14202</v>
      </c>
      <c r="C246" s="1" t="s">
        <v>106</v>
      </c>
      <c r="D246" s="2">
        <v>261</v>
      </c>
      <c r="E246" s="2">
        <v>17710.560000000001</v>
      </c>
      <c r="F246" s="2">
        <v>1882</v>
      </c>
      <c r="G246" s="2">
        <v>225651.51</v>
      </c>
      <c r="H246" s="2">
        <f>+D246+F246</f>
        <v>2143</v>
      </c>
      <c r="I246" s="2">
        <f>+E246+G246</f>
        <v>243362.07</v>
      </c>
      <c r="J246" s="2">
        <v>4617</v>
      </c>
    </row>
    <row r="247" spans="1:10" x14ac:dyDescent="0.25">
      <c r="A247" s="3">
        <v>14</v>
      </c>
      <c r="B247" s="3">
        <v>14203</v>
      </c>
      <c r="C247" s="1" t="s">
        <v>105</v>
      </c>
      <c r="D247" s="2">
        <v>181</v>
      </c>
      <c r="E247" s="2">
        <v>11807.04</v>
      </c>
      <c r="F247" s="2">
        <v>1311</v>
      </c>
      <c r="G247" s="2">
        <v>149063.88</v>
      </c>
      <c r="H247" s="2">
        <f>+D247+F247</f>
        <v>1492</v>
      </c>
      <c r="I247" s="2">
        <f>+E247+G247</f>
        <v>160870.92000000001</v>
      </c>
      <c r="J247" s="2">
        <v>3052</v>
      </c>
    </row>
    <row r="248" spans="1:10" x14ac:dyDescent="0.25">
      <c r="A248" s="3">
        <v>14</v>
      </c>
      <c r="B248" s="3">
        <v>14204</v>
      </c>
      <c r="C248" s="1" t="s">
        <v>104</v>
      </c>
      <c r="D248" s="2">
        <v>633</v>
      </c>
      <c r="E248" s="2">
        <v>44698.080000000002</v>
      </c>
      <c r="F248" s="2">
        <v>2947</v>
      </c>
      <c r="G248" s="2">
        <v>327750.78000000003</v>
      </c>
      <c r="H248" s="2">
        <f>+D248+F248</f>
        <v>3580</v>
      </c>
      <c r="I248" s="2">
        <f>+E248+G248</f>
        <v>372448.86000000004</v>
      </c>
      <c r="J248" s="2">
        <v>7066</v>
      </c>
    </row>
    <row r="249" spans="1:10" x14ac:dyDescent="0.25">
      <c r="A249" s="3">
        <v>10</v>
      </c>
      <c r="B249" s="3">
        <v>10101</v>
      </c>
      <c r="C249" s="1" t="s">
        <v>103</v>
      </c>
      <c r="D249" s="2">
        <v>2306</v>
      </c>
      <c r="E249" s="2">
        <v>168777.42</v>
      </c>
      <c r="F249" s="2">
        <v>18671</v>
      </c>
      <c r="G249" s="2">
        <v>2133700.7999999998</v>
      </c>
      <c r="H249" s="2">
        <f>+D249+F249</f>
        <v>20977</v>
      </c>
      <c r="I249" s="2">
        <f>+E249+G249</f>
        <v>2302478.2199999997</v>
      </c>
      <c r="J249" s="2">
        <v>43682</v>
      </c>
    </row>
    <row r="250" spans="1:10" x14ac:dyDescent="0.25">
      <c r="A250" s="3">
        <v>10</v>
      </c>
      <c r="B250" s="3">
        <v>10102</v>
      </c>
      <c r="C250" s="1" t="s">
        <v>102</v>
      </c>
      <c r="D250" s="2">
        <v>259</v>
      </c>
      <c r="E250" s="2">
        <v>17974.11</v>
      </c>
      <c r="F250" s="2">
        <v>3955</v>
      </c>
      <c r="G250" s="2">
        <v>465903.69</v>
      </c>
      <c r="H250" s="2">
        <f>+D250+F250</f>
        <v>4214</v>
      </c>
      <c r="I250" s="2">
        <f>+E250+G250</f>
        <v>483877.8</v>
      </c>
      <c r="J250" s="2">
        <v>9180</v>
      </c>
    </row>
    <row r="251" spans="1:10" x14ac:dyDescent="0.25">
      <c r="A251" s="3">
        <v>10</v>
      </c>
      <c r="B251" s="3">
        <v>10103</v>
      </c>
      <c r="C251" s="1" t="s">
        <v>101</v>
      </c>
      <c r="D251" s="2">
        <v>64</v>
      </c>
      <c r="E251" s="2">
        <v>3953.25</v>
      </c>
      <c r="F251" s="2">
        <v>480</v>
      </c>
      <c r="G251" s="2">
        <v>52446.45</v>
      </c>
      <c r="H251" s="2">
        <f>+D251+F251</f>
        <v>544</v>
      </c>
      <c r="I251" s="2">
        <f>+E251+G251</f>
        <v>56399.7</v>
      </c>
      <c r="J251" s="2">
        <v>1070</v>
      </c>
    </row>
    <row r="252" spans="1:10" x14ac:dyDescent="0.25">
      <c r="A252" s="3">
        <v>10</v>
      </c>
      <c r="B252" s="3">
        <v>10104</v>
      </c>
      <c r="C252" s="1" t="s">
        <v>100</v>
      </c>
      <c r="D252" s="2">
        <v>237</v>
      </c>
      <c r="E252" s="2">
        <v>15338.61</v>
      </c>
      <c r="F252" s="2">
        <v>1253</v>
      </c>
      <c r="G252" s="2">
        <v>142369.71</v>
      </c>
      <c r="H252" s="2">
        <f>+D252+F252</f>
        <v>1490</v>
      </c>
      <c r="I252" s="2">
        <f>+E252+G252</f>
        <v>157708.32</v>
      </c>
      <c r="J252" s="2">
        <v>2992</v>
      </c>
    </row>
    <row r="253" spans="1:10" x14ac:dyDescent="0.25">
      <c r="A253" s="3">
        <v>10</v>
      </c>
      <c r="B253" s="3">
        <v>10105</v>
      </c>
      <c r="C253" s="1" t="s">
        <v>99</v>
      </c>
      <c r="D253" s="2">
        <v>378</v>
      </c>
      <c r="E253" s="2">
        <v>28726.95</v>
      </c>
      <c r="F253" s="2">
        <v>1896</v>
      </c>
      <c r="G253" s="2">
        <v>222067.23</v>
      </c>
      <c r="H253" s="2">
        <f>+D253+F253</f>
        <v>2274</v>
      </c>
      <c r="I253" s="2">
        <f>+E253+G253</f>
        <v>250794.18000000002</v>
      </c>
      <c r="J253" s="2">
        <v>4758</v>
      </c>
    </row>
    <row r="254" spans="1:10" x14ac:dyDescent="0.25">
      <c r="A254" s="3">
        <v>10</v>
      </c>
      <c r="B254" s="3">
        <v>10106</v>
      </c>
      <c r="C254" s="1" t="s">
        <v>98</v>
      </c>
      <c r="D254" s="2">
        <v>345</v>
      </c>
      <c r="E254" s="2">
        <v>22823.43</v>
      </c>
      <c r="F254" s="2">
        <v>1940</v>
      </c>
      <c r="G254" s="2">
        <v>218377.53</v>
      </c>
      <c r="H254" s="2">
        <f>+D254+F254</f>
        <v>2285</v>
      </c>
      <c r="I254" s="2">
        <f>+E254+G254</f>
        <v>241200.96</v>
      </c>
      <c r="J254" s="2">
        <v>4576</v>
      </c>
    </row>
    <row r="255" spans="1:10" x14ac:dyDescent="0.25">
      <c r="A255" s="3">
        <v>10</v>
      </c>
      <c r="B255" s="3">
        <v>10107</v>
      </c>
      <c r="C255" s="1" t="s">
        <v>97</v>
      </c>
      <c r="D255" s="2">
        <v>291</v>
      </c>
      <c r="E255" s="2">
        <v>21611.1</v>
      </c>
      <c r="F255" s="2">
        <v>1554</v>
      </c>
      <c r="G255" s="2">
        <v>177263.73</v>
      </c>
      <c r="H255" s="2">
        <f>+D255+F255</f>
        <v>1845</v>
      </c>
      <c r="I255" s="2">
        <f>+E255+G255</f>
        <v>198874.83000000002</v>
      </c>
      <c r="J255" s="2">
        <v>3773</v>
      </c>
    </row>
    <row r="256" spans="1:10" x14ac:dyDescent="0.25">
      <c r="A256" s="3">
        <v>10</v>
      </c>
      <c r="B256" s="3">
        <v>10108</v>
      </c>
      <c r="C256" s="1" t="s">
        <v>96</v>
      </c>
      <c r="D256" s="2">
        <v>171</v>
      </c>
      <c r="E256" s="2">
        <v>10436.58</v>
      </c>
      <c r="F256" s="2">
        <v>1595</v>
      </c>
      <c r="G256" s="2">
        <v>185591.91</v>
      </c>
      <c r="H256" s="2">
        <f>+D256+F256</f>
        <v>1766</v>
      </c>
      <c r="I256" s="2">
        <f>+E256+G256</f>
        <v>196028.49</v>
      </c>
      <c r="J256" s="2">
        <v>3719</v>
      </c>
    </row>
    <row r="257" spans="1:10" x14ac:dyDescent="0.25">
      <c r="A257" s="3">
        <v>10</v>
      </c>
      <c r="B257" s="3">
        <v>10109</v>
      </c>
      <c r="C257" s="1" t="s">
        <v>95</v>
      </c>
      <c r="D257" s="2">
        <v>513</v>
      </c>
      <c r="E257" s="2">
        <v>37845.78</v>
      </c>
      <c r="F257" s="2">
        <v>2938</v>
      </c>
      <c r="G257" s="2">
        <v>337449.42</v>
      </c>
      <c r="H257" s="2">
        <f>+D257+F257</f>
        <v>3451</v>
      </c>
      <c r="I257" s="2">
        <f>+E257+G257</f>
        <v>375295.19999999995</v>
      </c>
      <c r="J257" s="2">
        <v>7120</v>
      </c>
    </row>
    <row r="258" spans="1:10" x14ac:dyDescent="0.25">
      <c r="A258" s="3">
        <v>10</v>
      </c>
      <c r="B258" s="3">
        <v>10201</v>
      </c>
      <c r="C258" s="1" t="s">
        <v>94</v>
      </c>
      <c r="D258" s="2">
        <v>567</v>
      </c>
      <c r="E258" s="2">
        <v>40112.31</v>
      </c>
      <c r="F258" s="2">
        <v>3679</v>
      </c>
      <c r="G258" s="2">
        <v>402757.11</v>
      </c>
      <c r="H258" s="2">
        <f>+D258+F258</f>
        <v>4246</v>
      </c>
      <c r="I258" s="2">
        <f>+E258+G258</f>
        <v>442869.42</v>
      </c>
      <c r="J258" s="2">
        <v>8402</v>
      </c>
    </row>
    <row r="259" spans="1:10" x14ac:dyDescent="0.25">
      <c r="A259" s="3">
        <v>10</v>
      </c>
      <c r="B259" s="3">
        <v>10202</v>
      </c>
      <c r="C259" s="1" t="s">
        <v>93</v>
      </c>
      <c r="D259" s="2">
        <v>572</v>
      </c>
      <c r="E259" s="2">
        <v>37318.68</v>
      </c>
      <c r="F259" s="2">
        <v>4140</v>
      </c>
      <c r="G259" s="2">
        <v>468064.8</v>
      </c>
      <c r="H259" s="2">
        <f>+D259+F259</f>
        <v>4712</v>
      </c>
      <c r="I259" s="2">
        <f>+E259+G259</f>
        <v>505383.48</v>
      </c>
      <c r="J259" s="2">
        <v>9588</v>
      </c>
    </row>
    <row r="260" spans="1:10" x14ac:dyDescent="0.25">
      <c r="A260" s="3">
        <v>10</v>
      </c>
      <c r="B260" s="3">
        <v>10203</v>
      </c>
      <c r="C260" s="1" t="s">
        <v>92</v>
      </c>
      <c r="D260" s="2">
        <v>185</v>
      </c>
      <c r="E260" s="2">
        <v>11069.1</v>
      </c>
      <c r="F260" s="2">
        <v>1644</v>
      </c>
      <c r="G260" s="2">
        <v>180110.07</v>
      </c>
      <c r="H260" s="2">
        <f>+D260+F260</f>
        <v>1829</v>
      </c>
      <c r="I260" s="2">
        <f>+E260+G260</f>
        <v>191179.17</v>
      </c>
      <c r="J260" s="2">
        <v>3627</v>
      </c>
    </row>
    <row r="261" spans="1:10" x14ac:dyDescent="0.25">
      <c r="A261" s="3">
        <v>10</v>
      </c>
      <c r="B261" s="3">
        <v>10204</v>
      </c>
      <c r="C261" s="1" t="s">
        <v>91</v>
      </c>
      <c r="D261" s="2">
        <v>47</v>
      </c>
      <c r="E261" s="2">
        <v>3373.44</v>
      </c>
      <c r="F261" s="2">
        <v>421</v>
      </c>
      <c r="G261" s="2">
        <v>43802.01</v>
      </c>
      <c r="H261" s="2">
        <f>+D261+F261</f>
        <v>468</v>
      </c>
      <c r="I261" s="2">
        <f>+E261+G261</f>
        <v>47175.450000000004</v>
      </c>
      <c r="J261" s="2">
        <v>895</v>
      </c>
    </row>
    <row r="262" spans="1:10" x14ac:dyDescent="0.25">
      <c r="A262" s="3">
        <v>10</v>
      </c>
      <c r="B262" s="3">
        <v>10205</v>
      </c>
      <c r="C262" s="1" t="s">
        <v>90</v>
      </c>
      <c r="D262" s="2">
        <v>141</v>
      </c>
      <c r="E262" s="2">
        <v>10014.9</v>
      </c>
      <c r="F262" s="2">
        <v>1886</v>
      </c>
      <c r="G262" s="2">
        <v>217850.43</v>
      </c>
      <c r="H262" s="2">
        <f>+D262+F262</f>
        <v>2027</v>
      </c>
      <c r="I262" s="2">
        <f>+E262+G262</f>
        <v>227865.33</v>
      </c>
      <c r="J262" s="2">
        <v>4323</v>
      </c>
    </row>
    <row r="263" spans="1:10" x14ac:dyDescent="0.25">
      <c r="A263" s="3">
        <v>10</v>
      </c>
      <c r="B263" s="3">
        <v>10206</v>
      </c>
      <c r="C263" s="1" t="s">
        <v>89</v>
      </c>
      <c r="D263" s="2">
        <v>72</v>
      </c>
      <c r="E263" s="2">
        <v>3900.54</v>
      </c>
      <c r="F263" s="2">
        <v>545</v>
      </c>
      <c r="G263" s="2">
        <v>56768.67</v>
      </c>
      <c r="H263" s="2">
        <f>+D263+F263</f>
        <v>617</v>
      </c>
      <c r="I263" s="2">
        <f>+E263+G263</f>
        <v>60669.21</v>
      </c>
      <c r="J263" s="2">
        <v>1151</v>
      </c>
    </row>
    <row r="264" spans="1:10" x14ac:dyDescent="0.25">
      <c r="A264" s="3">
        <v>10</v>
      </c>
      <c r="B264" s="3">
        <v>10207</v>
      </c>
      <c r="C264" s="1" t="s">
        <v>88</v>
      </c>
      <c r="D264" s="2">
        <v>82</v>
      </c>
      <c r="E264" s="2">
        <v>4638.4799999999996</v>
      </c>
      <c r="F264" s="2">
        <v>763</v>
      </c>
      <c r="G264" s="2">
        <v>85548.33</v>
      </c>
      <c r="H264" s="2">
        <f>+D264+F264</f>
        <v>845</v>
      </c>
      <c r="I264" s="2">
        <f>+E264+G264</f>
        <v>90186.81</v>
      </c>
      <c r="J264" s="2">
        <v>1711</v>
      </c>
    </row>
    <row r="265" spans="1:10" x14ac:dyDescent="0.25">
      <c r="A265" s="3">
        <v>10</v>
      </c>
      <c r="B265" s="3">
        <v>10208</v>
      </c>
      <c r="C265" s="1" t="s">
        <v>87</v>
      </c>
      <c r="D265" s="2">
        <v>308</v>
      </c>
      <c r="E265" s="2">
        <v>19713.54</v>
      </c>
      <c r="F265" s="2">
        <v>3542</v>
      </c>
      <c r="G265" s="2">
        <v>399858.06</v>
      </c>
      <c r="H265" s="2">
        <f>+D265+F265</f>
        <v>3850</v>
      </c>
      <c r="I265" s="2">
        <f>+E265+G265</f>
        <v>419571.6</v>
      </c>
      <c r="J265" s="2">
        <v>7960</v>
      </c>
    </row>
    <row r="266" spans="1:10" x14ac:dyDescent="0.25">
      <c r="A266" s="3">
        <v>10</v>
      </c>
      <c r="B266" s="3">
        <v>10209</v>
      </c>
      <c r="C266" s="1" t="s">
        <v>86</v>
      </c>
      <c r="D266" s="2">
        <v>129</v>
      </c>
      <c r="E266" s="2">
        <v>7484.82</v>
      </c>
      <c r="F266" s="2">
        <v>998</v>
      </c>
      <c r="G266" s="2">
        <v>114802.38</v>
      </c>
      <c r="H266" s="2">
        <f>+D266+F266</f>
        <v>1127</v>
      </c>
      <c r="I266" s="2">
        <f>+E266+G266</f>
        <v>122287.20000000001</v>
      </c>
      <c r="J266" s="2">
        <v>2320</v>
      </c>
    </row>
    <row r="267" spans="1:10" x14ac:dyDescent="0.25">
      <c r="A267" s="3">
        <v>10</v>
      </c>
      <c r="B267" s="3">
        <v>10210</v>
      </c>
      <c r="C267" s="1" t="s">
        <v>85</v>
      </c>
      <c r="D267" s="2">
        <v>79</v>
      </c>
      <c r="E267" s="2">
        <v>4954.74</v>
      </c>
      <c r="F267" s="2">
        <v>831</v>
      </c>
      <c r="G267" s="2">
        <v>85442.91</v>
      </c>
      <c r="H267" s="2">
        <f>+D267+F267</f>
        <v>910</v>
      </c>
      <c r="I267" s="2">
        <f>+E267+G267</f>
        <v>90397.650000000009</v>
      </c>
      <c r="J267" s="2">
        <v>1715</v>
      </c>
    </row>
    <row r="268" spans="1:10" x14ac:dyDescent="0.25">
      <c r="A268" s="3">
        <v>10</v>
      </c>
      <c r="B268" s="3">
        <v>10301</v>
      </c>
      <c r="C268" s="1" t="s">
        <v>84</v>
      </c>
      <c r="D268" s="2">
        <v>2626</v>
      </c>
      <c r="E268" s="2">
        <v>198611.28</v>
      </c>
      <c r="F268" s="2">
        <v>10536</v>
      </c>
      <c r="G268" s="2">
        <v>1093943.3400000001</v>
      </c>
      <c r="H268" s="2">
        <f>+D268+F268</f>
        <v>13162</v>
      </c>
      <c r="I268" s="2">
        <f>+E268+G268</f>
        <v>1292554.6200000001</v>
      </c>
      <c r="J268" s="2">
        <v>24522</v>
      </c>
    </row>
    <row r="269" spans="1:10" x14ac:dyDescent="0.25">
      <c r="A269" s="3">
        <v>10</v>
      </c>
      <c r="B269" s="3">
        <v>10302</v>
      </c>
      <c r="C269" s="1" t="s">
        <v>83</v>
      </c>
      <c r="D269" s="2">
        <v>219</v>
      </c>
      <c r="E269" s="2">
        <v>14916.93</v>
      </c>
      <c r="F269" s="2">
        <v>962</v>
      </c>
      <c r="G269" s="2">
        <v>108635.31</v>
      </c>
      <c r="H269" s="2">
        <f>+D269+F269</f>
        <v>1181</v>
      </c>
      <c r="I269" s="2">
        <f>+E269+G269</f>
        <v>123552.23999999999</v>
      </c>
      <c r="J269" s="2">
        <v>2344</v>
      </c>
    </row>
    <row r="270" spans="1:10" x14ac:dyDescent="0.25">
      <c r="A270" s="3">
        <v>10</v>
      </c>
      <c r="B270" s="3">
        <v>10303</v>
      </c>
      <c r="C270" s="1" t="s">
        <v>82</v>
      </c>
      <c r="D270" s="2">
        <v>455</v>
      </c>
      <c r="E270" s="2">
        <v>32574.78</v>
      </c>
      <c r="F270" s="2">
        <v>2026</v>
      </c>
      <c r="G270" s="2">
        <v>229341.21</v>
      </c>
      <c r="H270" s="2">
        <f>+D270+F270</f>
        <v>2481</v>
      </c>
      <c r="I270" s="2">
        <f>+E270+G270</f>
        <v>261915.99</v>
      </c>
      <c r="J270" s="2">
        <v>4969</v>
      </c>
    </row>
    <row r="271" spans="1:10" x14ac:dyDescent="0.25">
      <c r="A271" s="3">
        <v>10</v>
      </c>
      <c r="B271" s="3">
        <v>10304</v>
      </c>
      <c r="C271" s="1" t="s">
        <v>81</v>
      </c>
      <c r="D271" s="2">
        <v>315</v>
      </c>
      <c r="E271" s="2">
        <v>23192.400000000001</v>
      </c>
      <c r="F271" s="2">
        <v>957</v>
      </c>
      <c r="G271" s="2">
        <v>104523.93</v>
      </c>
      <c r="H271" s="2">
        <f>+D271+F271</f>
        <v>1272</v>
      </c>
      <c r="I271" s="2">
        <f>+E271+G271</f>
        <v>127716.32999999999</v>
      </c>
      <c r="J271" s="2">
        <v>2423</v>
      </c>
    </row>
    <row r="272" spans="1:10" x14ac:dyDescent="0.25">
      <c r="A272" s="3">
        <v>10</v>
      </c>
      <c r="B272" s="3">
        <v>10305</v>
      </c>
      <c r="C272" s="1" t="s">
        <v>80</v>
      </c>
      <c r="D272" s="2">
        <v>258</v>
      </c>
      <c r="E272" s="2">
        <v>17288.88</v>
      </c>
      <c r="F272" s="2">
        <v>1488</v>
      </c>
      <c r="G272" s="2">
        <v>164507.91</v>
      </c>
      <c r="H272" s="2">
        <f>+D272+F272</f>
        <v>1746</v>
      </c>
      <c r="I272" s="2">
        <f>+E272+G272</f>
        <v>181796.79</v>
      </c>
      <c r="J272" s="2">
        <v>3449</v>
      </c>
    </row>
    <row r="273" spans="1:10" x14ac:dyDescent="0.25">
      <c r="A273" s="3">
        <v>10</v>
      </c>
      <c r="B273" s="3">
        <v>10306</v>
      </c>
      <c r="C273" s="1" t="s">
        <v>79</v>
      </c>
      <c r="D273" s="2">
        <v>107</v>
      </c>
      <c r="E273" s="2">
        <v>6536.04</v>
      </c>
      <c r="F273" s="2">
        <v>1007</v>
      </c>
      <c r="G273" s="2">
        <v>113853.6</v>
      </c>
      <c r="H273" s="2">
        <f>+D273+F273</f>
        <v>1114</v>
      </c>
      <c r="I273" s="2">
        <f>+E273+G273</f>
        <v>120389.64</v>
      </c>
      <c r="J273" s="2">
        <v>2284</v>
      </c>
    </row>
    <row r="274" spans="1:10" x14ac:dyDescent="0.25">
      <c r="A274" s="3">
        <v>10</v>
      </c>
      <c r="B274" s="3">
        <v>10307</v>
      </c>
      <c r="C274" s="1" t="s">
        <v>78</v>
      </c>
      <c r="D274" s="2">
        <v>235</v>
      </c>
      <c r="E274" s="2">
        <v>17710.560000000001</v>
      </c>
      <c r="F274" s="2">
        <v>1242</v>
      </c>
      <c r="G274" s="2">
        <v>141579.06</v>
      </c>
      <c r="H274" s="2">
        <f>+D274+F274</f>
        <v>1477</v>
      </c>
      <c r="I274" s="2">
        <f>+E274+G274</f>
        <v>159289.62</v>
      </c>
      <c r="J274" s="2">
        <v>3022</v>
      </c>
    </row>
    <row r="275" spans="1:10" x14ac:dyDescent="0.25">
      <c r="A275" s="3">
        <v>10</v>
      </c>
      <c r="B275" s="3">
        <v>10401</v>
      </c>
      <c r="C275" s="1" t="s">
        <v>77</v>
      </c>
      <c r="D275" s="2">
        <v>62</v>
      </c>
      <c r="E275" s="2">
        <v>3584.28</v>
      </c>
      <c r="F275" s="2">
        <v>437</v>
      </c>
      <c r="G275" s="2">
        <v>47807.97</v>
      </c>
      <c r="H275" s="2">
        <f>+D275+F275</f>
        <v>499</v>
      </c>
      <c r="I275" s="2">
        <f>+E275+G275</f>
        <v>51392.25</v>
      </c>
      <c r="J275" s="2">
        <v>975</v>
      </c>
    </row>
    <row r="276" spans="1:10" x14ac:dyDescent="0.25">
      <c r="A276" s="3">
        <v>10</v>
      </c>
      <c r="B276" s="3">
        <v>10402</v>
      </c>
      <c r="C276" s="1" t="s">
        <v>76</v>
      </c>
      <c r="D276" s="2">
        <v>50</v>
      </c>
      <c r="E276" s="2">
        <v>2740.92</v>
      </c>
      <c r="F276" s="2">
        <v>304</v>
      </c>
      <c r="G276" s="2">
        <v>30413.67</v>
      </c>
      <c r="H276" s="2">
        <f>+D276+F276</f>
        <v>354</v>
      </c>
      <c r="I276" s="2">
        <f>+E276+G276</f>
        <v>33154.589999999997</v>
      </c>
      <c r="J276" s="2">
        <v>629</v>
      </c>
    </row>
    <row r="277" spans="1:10" x14ac:dyDescent="0.25">
      <c r="A277" s="3">
        <v>10</v>
      </c>
      <c r="B277" s="3">
        <v>10403</v>
      </c>
      <c r="C277" s="1" t="s">
        <v>75</v>
      </c>
      <c r="D277" s="2">
        <v>114</v>
      </c>
      <c r="E277" s="2">
        <v>7063.14</v>
      </c>
      <c r="F277" s="2">
        <v>1174</v>
      </c>
      <c r="G277" s="2">
        <v>141526.35</v>
      </c>
      <c r="H277" s="2">
        <f>+D277+F277</f>
        <v>1288</v>
      </c>
      <c r="I277" s="2">
        <f>+E277+G277</f>
        <v>148589.49000000002</v>
      </c>
      <c r="J277" s="2">
        <v>2819</v>
      </c>
    </row>
    <row r="278" spans="1:10" x14ac:dyDescent="0.25">
      <c r="A278" s="3">
        <v>10</v>
      </c>
      <c r="B278" s="3">
        <v>10404</v>
      </c>
      <c r="C278" s="1" t="s">
        <v>74</v>
      </c>
      <c r="D278" s="2">
        <v>52</v>
      </c>
      <c r="E278" s="2">
        <v>2793.63</v>
      </c>
      <c r="F278" s="2">
        <v>183</v>
      </c>
      <c r="G278" s="2">
        <v>16972.62</v>
      </c>
      <c r="H278" s="2">
        <f>+D278+F278</f>
        <v>235</v>
      </c>
      <c r="I278" s="2">
        <f>+E278+G278</f>
        <v>19766.25</v>
      </c>
      <c r="J278" s="2">
        <v>375</v>
      </c>
    </row>
    <row r="279" spans="1:10" x14ac:dyDescent="0.25">
      <c r="A279" s="3">
        <v>11</v>
      </c>
      <c r="B279" s="3">
        <v>11101</v>
      </c>
      <c r="C279" s="1" t="s">
        <v>73</v>
      </c>
      <c r="D279" s="2">
        <v>408</v>
      </c>
      <c r="E279" s="2">
        <v>26829.39</v>
      </c>
      <c r="F279" s="2">
        <v>4439</v>
      </c>
      <c r="G279" s="2">
        <v>515082.12</v>
      </c>
      <c r="H279" s="2">
        <f>+D279+F279</f>
        <v>4847</v>
      </c>
      <c r="I279" s="2">
        <f>+E279+G279</f>
        <v>541911.51</v>
      </c>
      <c r="J279" s="2">
        <v>10281</v>
      </c>
    </row>
    <row r="280" spans="1:10" x14ac:dyDescent="0.25">
      <c r="A280" s="3">
        <v>11</v>
      </c>
      <c r="B280" s="3">
        <v>11102</v>
      </c>
      <c r="C280" s="1" t="s">
        <v>72</v>
      </c>
      <c r="D280" s="2">
        <v>23</v>
      </c>
      <c r="E280" s="2">
        <v>1317.75</v>
      </c>
      <c r="F280" s="2">
        <v>96</v>
      </c>
      <c r="G280" s="2">
        <v>10700.13</v>
      </c>
      <c r="H280" s="2">
        <f>+D280+F280</f>
        <v>119</v>
      </c>
      <c r="I280" s="2">
        <f>+E280+G280</f>
        <v>12017.88</v>
      </c>
      <c r="J280" s="2">
        <v>228</v>
      </c>
    </row>
    <row r="281" spans="1:10" x14ac:dyDescent="0.25">
      <c r="A281" s="3">
        <v>11</v>
      </c>
      <c r="B281" s="3">
        <v>11201</v>
      </c>
      <c r="C281" s="1" t="s">
        <v>71</v>
      </c>
      <c r="D281" s="2">
        <v>287</v>
      </c>
      <c r="E281" s="2">
        <v>17447.009999999998</v>
      </c>
      <c r="F281" s="2">
        <v>2699</v>
      </c>
      <c r="G281" s="2">
        <v>310883.58</v>
      </c>
      <c r="H281" s="2">
        <f>+D281+F281</f>
        <v>2986</v>
      </c>
      <c r="I281" s="2">
        <f>+E281+G281</f>
        <v>328330.59000000003</v>
      </c>
      <c r="J281" s="2">
        <v>6229</v>
      </c>
    </row>
    <row r="282" spans="1:10" x14ac:dyDescent="0.25">
      <c r="A282" s="3">
        <v>11</v>
      </c>
      <c r="B282" s="3">
        <v>11202</v>
      </c>
      <c r="C282" s="1" t="s">
        <v>70</v>
      </c>
      <c r="D282" s="2">
        <v>72</v>
      </c>
      <c r="E282" s="2">
        <v>4269.51</v>
      </c>
      <c r="F282" s="2">
        <v>609</v>
      </c>
      <c r="G282" s="2">
        <v>70894.95</v>
      </c>
      <c r="H282" s="2">
        <f>+D282+F282</f>
        <v>681</v>
      </c>
      <c r="I282" s="2">
        <f>+E282+G282</f>
        <v>75164.459999999992</v>
      </c>
      <c r="J282" s="2">
        <v>1426</v>
      </c>
    </row>
    <row r="283" spans="1:10" x14ac:dyDescent="0.25">
      <c r="A283" s="3">
        <v>11</v>
      </c>
      <c r="B283" s="3">
        <v>11203</v>
      </c>
      <c r="C283" s="1" t="s">
        <v>69</v>
      </c>
      <c r="D283" s="2">
        <v>28</v>
      </c>
      <c r="E283" s="2">
        <v>1686.72</v>
      </c>
      <c r="F283" s="2">
        <v>218</v>
      </c>
      <c r="G283" s="2">
        <v>26196.87</v>
      </c>
      <c r="H283" s="2">
        <f>+D283+F283</f>
        <v>246</v>
      </c>
      <c r="I283" s="2">
        <f>+E283+G283</f>
        <v>27883.59</v>
      </c>
      <c r="J283" s="2">
        <v>529</v>
      </c>
    </row>
    <row r="284" spans="1:10" x14ac:dyDescent="0.25">
      <c r="A284" s="3">
        <v>11</v>
      </c>
      <c r="B284" s="3">
        <v>11301</v>
      </c>
      <c r="C284" s="1" t="s">
        <v>68</v>
      </c>
      <c r="D284" s="2">
        <v>53</v>
      </c>
      <c r="E284" s="2">
        <v>3004.47</v>
      </c>
      <c r="F284" s="2">
        <v>337</v>
      </c>
      <c r="G284" s="2">
        <v>36317.19</v>
      </c>
      <c r="H284" s="2">
        <f>+D284+F284</f>
        <v>390</v>
      </c>
      <c r="I284" s="2">
        <f>+E284+G284</f>
        <v>39321.660000000003</v>
      </c>
      <c r="J284" s="2">
        <v>746</v>
      </c>
    </row>
    <row r="285" spans="1:10" x14ac:dyDescent="0.25">
      <c r="A285" s="3">
        <v>11</v>
      </c>
      <c r="B285" s="3">
        <v>11302</v>
      </c>
      <c r="C285" s="1" t="s">
        <v>67</v>
      </c>
      <c r="D285" s="2">
        <v>4</v>
      </c>
      <c r="E285" s="2">
        <v>368.97</v>
      </c>
      <c r="F285" s="2">
        <v>70</v>
      </c>
      <c r="G285" s="2">
        <v>8960.7000000000007</v>
      </c>
      <c r="H285" s="2">
        <f>+D285+F285</f>
        <v>74</v>
      </c>
      <c r="I285" s="2">
        <f>+E285+G285</f>
        <v>9329.67</v>
      </c>
      <c r="J285" s="2">
        <v>177</v>
      </c>
    </row>
    <row r="286" spans="1:10" x14ac:dyDescent="0.25">
      <c r="A286" s="3">
        <v>11</v>
      </c>
      <c r="B286" s="3">
        <v>11303</v>
      </c>
      <c r="C286" s="1" t="s">
        <v>66</v>
      </c>
      <c r="D286" s="2">
        <v>2</v>
      </c>
      <c r="E286" s="2">
        <v>105.42</v>
      </c>
      <c r="F286" s="2">
        <v>50</v>
      </c>
      <c r="G286" s="2">
        <v>5481.84</v>
      </c>
      <c r="H286" s="2">
        <f>+D286+F286</f>
        <v>52</v>
      </c>
      <c r="I286" s="2">
        <f>+E286+G286</f>
        <v>5587.26</v>
      </c>
      <c r="J286" s="2">
        <v>106</v>
      </c>
    </row>
    <row r="287" spans="1:10" x14ac:dyDescent="0.25">
      <c r="A287" s="3">
        <v>11</v>
      </c>
      <c r="B287" s="3">
        <v>11401</v>
      </c>
      <c r="C287" s="1" t="s">
        <v>65</v>
      </c>
      <c r="D287" s="2">
        <v>87</v>
      </c>
      <c r="E287" s="2">
        <v>4849.32</v>
      </c>
      <c r="F287" s="2">
        <v>481</v>
      </c>
      <c r="G287" s="2">
        <v>46859.19</v>
      </c>
      <c r="H287" s="2">
        <f>+D287+F287</f>
        <v>568</v>
      </c>
      <c r="I287" s="2">
        <f>+E287+G287</f>
        <v>51708.51</v>
      </c>
      <c r="J287" s="2">
        <v>981</v>
      </c>
    </row>
    <row r="288" spans="1:10" x14ac:dyDescent="0.25">
      <c r="A288" s="3">
        <v>11</v>
      </c>
      <c r="B288" s="3">
        <v>11402</v>
      </c>
      <c r="C288" s="1" t="s">
        <v>64</v>
      </c>
      <c r="D288" s="2">
        <v>56</v>
      </c>
      <c r="E288" s="2">
        <v>2951.76</v>
      </c>
      <c r="F288" s="2">
        <v>294</v>
      </c>
      <c r="G288" s="2">
        <v>28147.14</v>
      </c>
      <c r="H288" s="2">
        <f>+D288+F288</f>
        <v>350</v>
      </c>
      <c r="I288" s="2">
        <f>+E288+G288</f>
        <v>31098.9</v>
      </c>
      <c r="J288" s="2">
        <v>590</v>
      </c>
    </row>
    <row r="289" spans="1:10" x14ac:dyDescent="0.25">
      <c r="A289" s="3">
        <v>12</v>
      </c>
      <c r="B289" s="3">
        <v>12101</v>
      </c>
      <c r="C289" s="1" t="s">
        <v>63</v>
      </c>
      <c r="D289" s="2">
        <v>817</v>
      </c>
      <c r="E289" s="2">
        <v>56505.120000000003</v>
      </c>
      <c r="F289" s="2">
        <v>4924</v>
      </c>
      <c r="G289" s="2">
        <v>514027.92</v>
      </c>
      <c r="H289" s="2">
        <f>+D289+F289</f>
        <v>5741</v>
      </c>
      <c r="I289" s="2">
        <f>+E289+G289</f>
        <v>570533.04</v>
      </c>
      <c r="J289" s="2">
        <v>10824</v>
      </c>
    </row>
    <row r="290" spans="1:10" x14ac:dyDescent="0.25">
      <c r="A290" s="3">
        <v>12</v>
      </c>
      <c r="B290" s="3">
        <v>12102</v>
      </c>
      <c r="C290" s="1" t="s">
        <v>62</v>
      </c>
      <c r="D290" s="2">
        <v>0</v>
      </c>
      <c r="E290" s="2">
        <v>0</v>
      </c>
      <c r="F290" s="2">
        <v>1</v>
      </c>
      <c r="G290" s="2">
        <v>52.71</v>
      </c>
      <c r="H290" s="2">
        <f>+D290+F290</f>
        <v>1</v>
      </c>
      <c r="I290" s="2">
        <f>+E290+G290</f>
        <v>52.71</v>
      </c>
      <c r="J290" s="2">
        <v>1</v>
      </c>
    </row>
    <row r="291" spans="1:10" x14ac:dyDescent="0.25">
      <c r="A291" s="3">
        <v>12</v>
      </c>
      <c r="B291" s="3">
        <v>12103</v>
      </c>
      <c r="C291" s="1" t="s">
        <v>61</v>
      </c>
      <c r="D291" s="2">
        <v>0</v>
      </c>
      <c r="E291" s="2">
        <v>0</v>
      </c>
      <c r="F291" s="2">
        <v>1</v>
      </c>
      <c r="G291" s="2">
        <v>105.42</v>
      </c>
      <c r="H291" s="2">
        <f>+D291+F291</f>
        <v>1</v>
      </c>
      <c r="I291" s="2">
        <f>+E291+G291</f>
        <v>105.42</v>
      </c>
      <c r="J291" s="2">
        <v>2</v>
      </c>
    </row>
    <row r="292" spans="1:10" x14ac:dyDescent="0.25">
      <c r="A292" s="3">
        <v>12</v>
      </c>
      <c r="B292" s="3">
        <v>12104</v>
      </c>
      <c r="C292" s="1" t="s">
        <v>60</v>
      </c>
      <c r="D292" s="2">
        <v>2</v>
      </c>
      <c r="E292" s="2">
        <v>105.42</v>
      </c>
      <c r="F292" s="2">
        <v>9</v>
      </c>
      <c r="G292" s="2">
        <v>790.65</v>
      </c>
      <c r="H292" s="2">
        <f>+D292+F292</f>
        <v>11</v>
      </c>
      <c r="I292" s="2">
        <f>+E292+G292</f>
        <v>896.06999999999994</v>
      </c>
      <c r="J292" s="2">
        <v>17</v>
      </c>
    </row>
    <row r="293" spans="1:10" x14ac:dyDescent="0.25">
      <c r="A293" s="3">
        <v>12</v>
      </c>
      <c r="B293" s="3">
        <v>12201</v>
      </c>
      <c r="C293" s="1" t="s">
        <v>59</v>
      </c>
      <c r="D293" s="2">
        <v>10</v>
      </c>
      <c r="E293" s="2">
        <v>737.94</v>
      </c>
      <c r="F293" s="2">
        <v>50</v>
      </c>
      <c r="G293" s="2">
        <v>5376.42</v>
      </c>
      <c r="H293" s="2">
        <f>+D293+F293</f>
        <v>60</v>
      </c>
      <c r="I293" s="2">
        <f>+E293+G293</f>
        <v>6114.3600000000006</v>
      </c>
      <c r="J293" s="2">
        <v>116</v>
      </c>
    </row>
    <row r="294" spans="1:10" x14ac:dyDescent="0.25">
      <c r="A294" s="3">
        <v>12</v>
      </c>
      <c r="B294" s="3">
        <v>12202</v>
      </c>
      <c r="C294" s="1" t="s">
        <v>58</v>
      </c>
      <c r="D294" s="2">
        <v>0</v>
      </c>
      <c r="E294" s="2">
        <v>0</v>
      </c>
      <c r="F294" s="2">
        <v>0</v>
      </c>
      <c r="G294" s="2">
        <v>0</v>
      </c>
      <c r="H294" s="2">
        <f>+D294+F294</f>
        <v>0</v>
      </c>
      <c r="I294" s="2">
        <f>+E294+G294</f>
        <v>0</v>
      </c>
      <c r="J294" s="2">
        <v>0</v>
      </c>
    </row>
    <row r="295" spans="1:10" x14ac:dyDescent="0.25">
      <c r="A295" s="3">
        <v>12</v>
      </c>
      <c r="B295" s="3">
        <v>12301</v>
      </c>
      <c r="C295" s="1" t="s">
        <v>57</v>
      </c>
      <c r="D295" s="2">
        <v>86</v>
      </c>
      <c r="E295" s="2">
        <v>4954.74</v>
      </c>
      <c r="F295" s="2">
        <v>424</v>
      </c>
      <c r="G295" s="2">
        <v>39163.53</v>
      </c>
      <c r="H295" s="2">
        <f>+D295+F295</f>
        <v>510</v>
      </c>
      <c r="I295" s="2">
        <f>+E295+G295</f>
        <v>44118.27</v>
      </c>
      <c r="J295" s="2">
        <v>837</v>
      </c>
    </row>
    <row r="296" spans="1:10" x14ac:dyDescent="0.25">
      <c r="A296" s="3">
        <v>12</v>
      </c>
      <c r="B296" s="3">
        <v>12302</v>
      </c>
      <c r="C296" s="1" t="s">
        <v>56</v>
      </c>
      <c r="D296" s="2">
        <v>5</v>
      </c>
      <c r="E296" s="2">
        <v>263.55</v>
      </c>
      <c r="F296" s="2">
        <v>15</v>
      </c>
      <c r="G296" s="2">
        <v>1792.14</v>
      </c>
      <c r="H296" s="2">
        <f>+D296+F296</f>
        <v>20</v>
      </c>
      <c r="I296" s="2">
        <f>+E296+G296</f>
        <v>2055.69</v>
      </c>
      <c r="J296" s="2">
        <v>39</v>
      </c>
    </row>
    <row r="297" spans="1:10" x14ac:dyDescent="0.25">
      <c r="A297" s="3">
        <v>12</v>
      </c>
      <c r="B297" s="3">
        <v>12303</v>
      </c>
      <c r="C297" s="1" t="s">
        <v>55</v>
      </c>
      <c r="D297" s="2">
        <v>0</v>
      </c>
      <c r="E297" s="2">
        <v>0</v>
      </c>
      <c r="F297" s="2">
        <v>7</v>
      </c>
      <c r="G297" s="2">
        <v>896.07</v>
      </c>
      <c r="H297" s="2">
        <f>+D297+F297</f>
        <v>7</v>
      </c>
      <c r="I297" s="2">
        <f>+E297+G297</f>
        <v>896.07</v>
      </c>
      <c r="J297" s="2">
        <v>17</v>
      </c>
    </row>
    <row r="298" spans="1:10" x14ac:dyDescent="0.25">
      <c r="A298" s="3">
        <v>12</v>
      </c>
      <c r="B298" s="3">
        <v>12401</v>
      </c>
      <c r="C298" s="1" t="s">
        <v>54</v>
      </c>
      <c r="D298" s="2">
        <v>255</v>
      </c>
      <c r="E298" s="2">
        <v>15444.03</v>
      </c>
      <c r="F298" s="2">
        <v>1784</v>
      </c>
      <c r="G298" s="2">
        <v>203618.73</v>
      </c>
      <c r="H298" s="2">
        <f>+D298+F298</f>
        <v>2039</v>
      </c>
      <c r="I298" s="2">
        <f>+E298+G298</f>
        <v>219062.76</v>
      </c>
      <c r="J298" s="2">
        <v>4156</v>
      </c>
    </row>
    <row r="299" spans="1:10" x14ac:dyDescent="0.25">
      <c r="A299" s="3">
        <v>12</v>
      </c>
      <c r="B299" s="3">
        <v>12402</v>
      </c>
      <c r="C299" s="1" t="s">
        <v>53</v>
      </c>
      <c r="D299" s="2">
        <v>3</v>
      </c>
      <c r="E299" s="2">
        <v>210.84</v>
      </c>
      <c r="F299" s="2">
        <v>5</v>
      </c>
      <c r="G299" s="2">
        <v>632.52</v>
      </c>
      <c r="H299" s="2">
        <f>+D299+F299</f>
        <v>8</v>
      </c>
      <c r="I299" s="2">
        <f>+E299+G299</f>
        <v>843.36</v>
      </c>
      <c r="J299" s="2">
        <v>16</v>
      </c>
    </row>
    <row r="300" spans="1:10" x14ac:dyDescent="0.25">
      <c r="A300" s="3">
        <v>13</v>
      </c>
      <c r="B300" s="3">
        <v>13101</v>
      </c>
      <c r="C300" s="1" t="s">
        <v>52</v>
      </c>
      <c r="D300" s="2">
        <v>48816</v>
      </c>
      <c r="E300" s="2">
        <v>3628398.27</v>
      </c>
      <c r="F300" s="2">
        <v>71336</v>
      </c>
      <c r="G300" s="2">
        <v>5409785.4299999997</v>
      </c>
      <c r="H300" s="2">
        <f>+D300+F300</f>
        <v>120152</v>
      </c>
      <c r="I300" s="2">
        <f>+E300+G300</f>
        <v>9038183.6999999993</v>
      </c>
      <c r="J300" s="2">
        <v>171470</v>
      </c>
    </row>
    <row r="301" spans="1:10" x14ac:dyDescent="0.25">
      <c r="A301" s="3">
        <v>13</v>
      </c>
      <c r="B301" s="3">
        <v>13102</v>
      </c>
      <c r="C301" s="1" t="s">
        <v>51</v>
      </c>
      <c r="D301" s="2">
        <v>738</v>
      </c>
      <c r="E301" s="2">
        <v>55556.34</v>
      </c>
      <c r="F301" s="2">
        <v>4459</v>
      </c>
      <c r="G301" s="2">
        <v>490308.42</v>
      </c>
      <c r="H301" s="2">
        <f>+D301+F301</f>
        <v>5197</v>
      </c>
      <c r="I301" s="2">
        <f>+E301+G301</f>
        <v>545864.76</v>
      </c>
      <c r="J301" s="2">
        <v>10356</v>
      </c>
    </row>
    <row r="302" spans="1:10" x14ac:dyDescent="0.25">
      <c r="A302" s="3">
        <v>13</v>
      </c>
      <c r="B302" s="3">
        <v>13103</v>
      </c>
      <c r="C302" s="1" t="s">
        <v>50</v>
      </c>
      <c r="D302" s="2">
        <v>1311</v>
      </c>
      <c r="E302" s="2">
        <v>95668.65</v>
      </c>
      <c r="F302" s="2">
        <v>11837</v>
      </c>
      <c r="G302" s="2">
        <v>1362289.95</v>
      </c>
      <c r="H302" s="2">
        <f>+D302+F302</f>
        <v>13148</v>
      </c>
      <c r="I302" s="2">
        <f>+E302+G302</f>
        <v>1457958.5999999999</v>
      </c>
      <c r="J302" s="2">
        <v>27660</v>
      </c>
    </row>
    <row r="303" spans="1:10" x14ac:dyDescent="0.25">
      <c r="A303" s="3">
        <v>13</v>
      </c>
      <c r="B303" s="3">
        <v>13104</v>
      </c>
      <c r="C303" s="1" t="s">
        <v>49</v>
      </c>
      <c r="D303" s="2">
        <v>1234</v>
      </c>
      <c r="E303" s="2">
        <v>93454.83</v>
      </c>
      <c r="F303" s="2">
        <v>6430</v>
      </c>
      <c r="G303" s="2">
        <v>698987.31</v>
      </c>
      <c r="H303" s="2">
        <f>+D303+F303</f>
        <v>7664</v>
      </c>
      <c r="I303" s="2">
        <f>+E303+G303</f>
        <v>792442.14</v>
      </c>
      <c r="J303" s="2">
        <v>15034</v>
      </c>
    </row>
    <row r="304" spans="1:10" x14ac:dyDescent="0.25">
      <c r="A304" s="3">
        <v>13</v>
      </c>
      <c r="B304" s="3">
        <v>13105</v>
      </c>
      <c r="C304" s="1" t="s">
        <v>48</v>
      </c>
      <c r="D304" s="2">
        <v>1642</v>
      </c>
      <c r="E304" s="2">
        <v>124711.86</v>
      </c>
      <c r="F304" s="2">
        <v>10899</v>
      </c>
      <c r="G304" s="2">
        <v>1146389.79</v>
      </c>
      <c r="H304" s="2">
        <f>+D304+F304</f>
        <v>12541</v>
      </c>
      <c r="I304" s="2">
        <f>+E304+G304</f>
        <v>1271101.6500000001</v>
      </c>
      <c r="J304" s="2">
        <v>24115</v>
      </c>
    </row>
    <row r="305" spans="1:10" x14ac:dyDescent="0.25">
      <c r="A305" s="3">
        <v>13</v>
      </c>
      <c r="B305" s="3">
        <v>13106</v>
      </c>
      <c r="C305" s="1" t="s">
        <v>47</v>
      </c>
      <c r="D305" s="2">
        <v>1591</v>
      </c>
      <c r="E305" s="2">
        <v>111850.62</v>
      </c>
      <c r="F305" s="2">
        <v>7144</v>
      </c>
      <c r="G305" s="2">
        <v>758707.74</v>
      </c>
      <c r="H305" s="2">
        <f>+D305+F305</f>
        <v>8735</v>
      </c>
      <c r="I305" s="2">
        <f>+E305+G305</f>
        <v>870558.36</v>
      </c>
      <c r="J305" s="2">
        <v>16516</v>
      </c>
    </row>
    <row r="306" spans="1:10" x14ac:dyDescent="0.25">
      <c r="A306" s="3">
        <v>13</v>
      </c>
      <c r="B306" s="3">
        <v>13107</v>
      </c>
      <c r="C306" s="1" t="s">
        <v>46</v>
      </c>
      <c r="D306" s="2">
        <v>769</v>
      </c>
      <c r="E306" s="2">
        <v>57401.19</v>
      </c>
      <c r="F306" s="2">
        <v>5316</v>
      </c>
      <c r="G306" s="2">
        <v>582814.47</v>
      </c>
      <c r="H306" s="2">
        <f>+D306+F306</f>
        <v>6085</v>
      </c>
      <c r="I306" s="2">
        <f>+E306+G306</f>
        <v>640215.65999999992</v>
      </c>
      <c r="J306" s="2">
        <v>12146</v>
      </c>
    </row>
    <row r="307" spans="1:10" x14ac:dyDescent="0.25">
      <c r="A307" s="3">
        <v>13</v>
      </c>
      <c r="B307" s="3">
        <v>13108</v>
      </c>
      <c r="C307" s="1" t="s">
        <v>45</v>
      </c>
      <c r="D307" s="2">
        <v>1001</v>
      </c>
      <c r="E307" s="2">
        <v>70104.3</v>
      </c>
      <c r="F307" s="2">
        <v>3826</v>
      </c>
      <c r="G307" s="2">
        <v>384624.87</v>
      </c>
      <c r="H307" s="2">
        <f>+D307+F307</f>
        <v>4827</v>
      </c>
      <c r="I307" s="2">
        <f>+E307+G307</f>
        <v>454729.17</v>
      </c>
      <c r="J307" s="2">
        <v>8627</v>
      </c>
    </row>
    <row r="308" spans="1:10" x14ac:dyDescent="0.25">
      <c r="A308" s="3">
        <v>13</v>
      </c>
      <c r="B308" s="3">
        <v>13109</v>
      </c>
      <c r="C308" s="1" t="s">
        <v>44</v>
      </c>
      <c r="D308" s="2">
        <v>793</v>
      </c>
      <c r="E308" s="2">
        <v>58139.13</v>
      </c>
      <c r="F308" s="2">
        <v>3498</v>
      </c>
      <c r="G308" s="2">
        <v>342615</v>
      </c>
      <c r="H308" s="2">
        <f>+D308+F308</f>
        <v>4291</v>
      </c>
      <c r="I308" s="2">
        <f>+E308+G308</f>
        <v>400754.13</v>
      </c>
      <c r="J308" s="2">
        <v>7603</v>
      </c>
    </row>
    <row r="309" spans="1:10" x14ac:dyDescent="0.25">
      <c r="A309" s="3">
        <v>13</v>
      </c>
      <c r="B309" s="3">
        <v>13110</v>
      </c>
      <c r="C309" s="1" t="s">
        <v>43</v>
      </c>
      <c r="D309" s="2">
        <v>2795</v>
      </c>
      <c r="E309" s="2">
        <v>198874.83</v>
      </c>
      <c r="F309" s="2">
        <v>14569</v>
      </c>
      <c r="G309" s="2">
        <v>1595531.7</v>
      </c>
      <c r="H309" s="2">
        <f>+D309+F309</f>
        <v>17364</v>
      </c>
      <c r="I309" s="2">
        <f>+E309+G309</f>
        <v>1794406.53</v>
      </c>
      <c r="J309" s="2">
        <v>34043</v>
      </c>
    </row>
    <row r="310" spans="1:10" x14ac:dyDescent="0.25">
      <c r="A310" s="3">
        <v>13</v>
      </c>
      <c r="B310" s="3">
        <v>13111</v>
      </c>
      <c r="C310" s="1" t="s">
        <v>42</v>
      </c>
      <c r="D310" s="2">
        <v>1318</v>
      </c>
      <c r="E310" s="2">
        <v>92242.5</v>
      </c>
      <c r="F310" s="2">
        <v>9499</v>
      </c>
      <c r="G310" s="2">
        <v>1129206.33</v>
      </c>
      <c r="H310" s="2">
        <f>+D310+F310</f>
        <v>10817</v>
      </c>
      <c r="I310" s="2">
        <f>+E310+G310</f>
        <v>1221448.83</v>
      </c>
      <c r="J310" s="2">
        <v>23173</v>
      </c>
    </row>
    <row r="311" spans="1:10" x14ac:dyDescent="0.25">
      <c r="A311" s="3">
        <v>13</v>
      </c>
      <c r="B311" s="3">
        <v>13112</v>
      </c>
      <c r="C311" s="1" t="s">
        <v>41</v>
      </c>
      <c r="D311" s="2">
        <v>1797</v>
      </c>
      <c r="E311" s="2">
        <v>132354.81</v>
      </c>
      <c r="F311" s="2">
        <v>19159</v>
      </c>
      <c r="G311" s="2">
        <v>2351920.2000000002</v>
      </c>
      <c r="H311" s="2">
        <f>+D311+F311</f>
        <v>20956</v>
      </c>
      <c r="I311" s="2">
        <f>+E311+G311</f>
        <v>2484275.0100000002</v>
      </c>
      <c r="J311" s="2">
        <v>47131</v>
      </c>
    </row>
    <row r="312" spans="1:10" x14ac:dyDescent="0.25">
      <c r="A312" s="3">
        <v>13</v>
      </c>
      <c r="B312" s="3">
        <v>13113</v>
      </c>
      <c r="C312" s="1" t="s">
        <v>40</v>
      </c>
      <c r="D312" s="2">
        <v>325</v>
      </c>
      <c r="E312" s="2">
        <v>23034.27</v>
      </c>
      <c r="F312" s="2">
        <v>1478</v>
      </c>
      <c r="G312" s="2">
        <v>148905.75</v>
      </c>
      <c r="H312" s="2">
        <f>+D312+F312</f>
        <v>1803</v>
      </c>
      <c r="I312" s="2">
        <f>+E312+G312</f>
        <v>171940.02</v>
      </c>
      <c r="J312" s="2">
        <v>3262</v>
      </c>
    </row>
    <row r="313" spans="1:10" x14ac:dyDescent="0.25">
      <c r="A313" s="3">
        <v>13</v>
      </c>
      <c r="B313" s="3">
        <v>13114</v>
      </c>
      <c r="C313" s="1" t="s">
        <v>39</v>
      </c>
      <c r="D313" s="2">
        <v>655</v>
      </c>
      <c r="E313" s="2">
        <v>44592.66</v>
      </c>
      <c r="F313" s="2">
        <v>1890</v>
      </c>
      <c r="G313" s="2">
        <v>195343.26</v>
      </c>
      <c r="H313" s="2">
        <f>+D313+F313</f>
        <v>2545</v>
      </c>
      <c r="I313" s="2">
        <f>+E313+G313</f>
        <v>239935.92</v>
      </c>
      <c r="J313" s="2">
        <v>4552</v>
      </c>
    </row>
    <row r="314" spans="1:10" x14ac:dyDescent="0.25">
      <c r="A314" s="3">
        <v>13</v>
      </c>
      <c r="B314" s="3">
        <v>13115</v>
      </c>
      <c r="C314" s="1" t="s">
        <v>38</v>
      </c>
      <c r="D314" s="2">
        <v>383</v>
      </c>
      <c r="E314" s="2">
        <v>28937.79</v>
      </c>
      <c r="F314" s="2">
        <v>2148</v>
      </c>
      <c r="G314" s="2">
        <v>246577.38</v>
      </c>
      <c r="H314" s="2">
        <f>+D314+F314</f>
        <v>2531</v>
      </c>
      <c r="I314" s="2">
        <f>+E314+G314</f>
        <v>275515.17</v>
      </c>
      <c r="J314" s="2">
        <v>5227</v>
      </c>
    </row>
    <row r="315" spans="1:10" x14ac:dyDescent="0.25">
      <c r="A315" s="3">
        <v>13</v>
      </c>
      <c r="B315" s="3">
        <v>13116</v>
      </c>
      <c r="C315" s="1" t="s">
        <v>37</v>
      </c>
      <c r="D315" s="2">
        <v>1139</v>
      </c>
      <c r="E315" s="2">
        <v>81173.399999999994</v>
      </c>
      <c r="F315" s="2">
        <v>8511</v>
      </c>
      <c r="G315" s="2">
        <v>1009343.79</v>
      </c>
      <c r="H315" s="2">
        <f>+D315+F315</f>
        <v>9650</v>
      </c>
      <c r="I315" s="2">
        <f>+E315+G315</f>
        <v>1090517.19</v>
      </c>
      <c r="J315" s="2">
        <v>20689</v>
      </c>
    </row>
    <row r="316" spans="1:10" x14ac:dyDescent="0.25">
      <c r="A316" s="3">
        <v>13</v>
      </c>
      <c r="B316" s="3">
        <v>13117</v>
      </c>
      <c r="C316" s="1" t="s">
        <v>36</v>
      </c>
      <c r="D316" s="2">
        <v>877</v>
      </c>
      <c r="E316" s="2">
        <v>62830.32</v>
      </c>
      <c r="F316" s="2">
        <v>7535</v>
      </c>
      <c r="G316" s="2">
        <v>879413.64</v>
      </c>
      <c r="H316" s="2">
        <f>+D316+F316</f>
        <v>8412</v>
      </c>
      <c r="I316" s="2">
        <f>+E316+G316</f>
        <v>942243.96</v>
      </c>
      <c r="J316" s="2">
        <v>17876</v>
      </c>
    </row>
    <row r="317" spans="1:10" x14ac:dyDescent="0.25">
      <c r="A317" s="3">
        <v>13</v>
      </c>
      <c r="B317" s="3">
        <v>13118</v>
      </c>
      <c r="C317" s="1" t="s">
        <v>35</v>
      </c>
      <c r="D317" s="2">
        <v>756</v>
      </c>
      <c r="E317" s="2">
        <v>52551.87</v>
      </c>
      <c r="F317" s="2">
        <v>4535</v>
      </c>
      <c r="G317" s="2">
        <v>483297.99</v>
      </c>
      <c r="H317" s="2">
        <f>+D317+F317</f>
        <v>5291</v>
      </c>
      <c r="I317" s="2">
        <f>+E317+G317</f>
        <v>535849.86</v>
      </c>
      <c r="J317" s="2">
        <v>10166</v>
      </c>
    </row>
    <row r="318" spans="1:10" x14ac:dyDescent="0.25">
      <c r="A318" s="3">
        <v>13</v>
      </c>
      <c r="B318" s="3">
        <v>13119</v>
      </c>
      <c r="C318" s="1" t="s">
        <v>34</v>
      </c>
      <c r="D318" s="2">
        <v>4427</v>
      </c>
      <c r="E318" s="2">
        <v>327276.39</v>
      </c>
      <c r="F318" s="2">
        <v>18602</v>
      </c>
      <c r="G318" s="2">
        <v>2003032.71</v>
      </c>
      <c r="H318" s="2">
        <f>+D318+F318</f>
        <v>23029</v>
      </c>
      <c r="I318" s="2">
        <f>+E318+G318</f>
        <v>2330309.1</v>
      </c>
      <c r="J318" s="2">
        <v>44210</v>
      </c>
    </row>
    <row r="319" spans="1:10" x14ac:dyDescent="0.25">
      <c r="A319" s="3">
        <v>13</v>
      </c>
      <c r="B319" s="3">
        <v>13120</v>
      </c>
      <c r="C319" s="1" t="s">
        <v>33</v>
      </c>
      <c r="D319" s="2">
        <v>841</v>
      </c>
      <c r="E319" s="2">
        <v>53500.65</v>
      </c>
      <c r="F319" s="2">
        <v>2225</v>
      </c>
      <c r="G319" s="2">
        <v>215636.61</v>
      </c>
      <c r="H319" s="2">
        <f>+D319+F319</f>
        <v>3066</v>
      </c>
      <c r="I319" s="2">
        <f>+E319+G319</f>
        <v>269137.26</v>
      </c>
      <c r="J319" s="2">
        <v>5106</v>
      </c>
    </row>
    <row r="320" spans="1:10" x14ac:dyDescent="0.25">
      <c r="A320" s="3">
        <v>13</v>
      </c>
      <c r="B320" s="3">
        <v>13121</v>
      </c>
      <c r="C320" s="1" t="s">
        <v>32</v>
      </c>
      <c r="D320" s="2">
        <v>1148</v>
      </c>
      <c r="E320" s="2">
        <v>84494.13</v>
      </c>
      <c r="F320" s="2">
        <v>7118</v>
      </c>
      <c r="G320" s="2">
        <v>821485.35</v>
      </c>
      <c r="H320" s="2">
        <f>+D320+F320</f>
        <v>8266</v>
      </c>
      <c r="I320" s="2">
        <f>+E320+G320</f>
        <v>905979.48</v>
      </c>
      <c r="J320" s="2">
        <v>17188</v>
      </c>
    </row>
    <row r="321" spans="1:10" x14ac:dyDescent="0.25">
      <c r="A321" s="3">
        <v>13</v>
      </c>
      <c r="B321" s="3">
        <v>13122</v>
      </c>
      <c r="C321" s="1" t="s">
        <v>31</v>
      </c>
      <c r="D321" s="2">
        <v>1451</v>
      </c>
      <c r="E321" s="2">
        <v>105051.03</v>
      </c>
      <c r="F321" s="2">
        <v>14960</v>
      </c>
      <c r="G321" s="2">
        <v>1710966.6</v>
      </c>
      <c r="H321" s="2">
        <f>+D321+F321</f>
        <v>16411</v>
      </c>
      <c r="I321" s="2">
        <f>+E321+G321</f>
        <v>1816017.6300000001</v>
      </c>
      <c r="J321" s="2">
        <v>34453</v>
      </c>
    </row>
    <row r="322" spans="1:10" x14ac:dyDescent="0.25">
      <c r="A322" s="3">
        <v>13</v>
      </c>
      <c r="B322" s="3">
        <v>13123</v>
      </c>
      <c r="C322" s="1" t="s">
        <v>30</v>
      </c>
      <c r="D322" s="2">
        <v>437</v>
      </c>
      <c r="E322" s="2">
        <v>27409.200000000001</v>
      </c>
      <c r="F322" s="2">
        <v>777</v>
      </c>
      <c r="G322" s="2">
        <v>61670.7</v>
      </c>
      <c r="H322" s="2">
        <f>+D322+F322</f>
        <v>1214</v>
      </c>
      <c r="I322" s="2">
        <f>+E322+G322</f>
        <v>89079.9</v>
      </c>
      <c r="J322" s="2">
        <v>1690</v>
      </c>
    </row>
    <row r="323" spans="1:10" x14ac:dyDescent="0.25">
      <c r="A323" s="3">
        <v>13</v>
      </c>
      <c r="B323" s="3">
        <v>13124</v>
      </c>
      <c r="C323" s="1" t="s">
        <v>29</v>
      </c>
      <c r="D323" s="2">
        <v>1922</v>
      </c>
      <c r="E323" s="2">
        <v>140155.89000000001</v>
      </c>
      <c r="F323" s="2">
        <v>15336</v>
      </c>
      <c r="G323" s="2">
        <v>1818284.16</v>
      </c>
      <c r="H323" s="2">
        <f>+D323+F323</f>
        <v>17258</v>
      </c>
      <c r="I323" s="2">
        <f>+E323+G323</f>
        <v>1958440.0499999998</v>
      </c>
      <c r="J323" s="2">
        <v>37155</v>
      </c>
    </row>
    <row r="324" spans="1:10" x14ac:dyDescent="0.25">
      <c r="A324" s="3">
        <v>13</v>
      </c>
      <c r="B324" s="3">
        <v>13125</v>
      </c>
      <c r="C324" s="1" t="s">
        <v>28</v>
      </c>
      <c r="D324" s="2">
        <v>1915</v>
      </c>
      <c r="E324" s="2">
        <v>152121.06</v>
      </c>
      <c r="F324" s="2">
        <v>8632</v>
      </c>
      <c r="G324" s="2">
        <v>921739.77</v>
      </c>
      <c r="H324" s="2">
        <f>+D324+F324</f>
        <v>10547</v>
      </c>
      <c r="I324" s="2">
        <f>+E324+G324</f>
        <v>1073860.83</v>
      </c>
      <c r="J324" s="2">
        <v>20373</v>
      </c>
    </row>
    <row r="325" spans="1:10" x14ac:dyDescent="0.25">
      <c r="A325" s="3">
        <v>13</v>
      </c>
      <c r="B325" s="3">
        <v>13126</v>
      </c>
      <c r="C325" s="1" t="s">
        <v>27</v>
      </c>
      <c r="D325" s="2">
        <v>1114</v>
      </c>
      <c r="E325" s="2">
        <v>80593.59</v>
      </c>
      <c r="F325" s="2">
        <v>5845</v>
      </c>
      <c r="G325" s="2">
        <v>641059.02</v>
      </c>
      <c r="H325" s="2">
        <f>+D325+F325</f>
        <v>6959</v>
      </c>
      <c r="I325" s="2">
        <f>+E325+G325</f>
        <v>721652.61</v>
      </c>
      <c r="J325" s="2">
        <v>13691</v>
      </c>
    </row>
    <row r="326" spans="1:10" x14ac:dyDescent="0.25">
      <c r="A326" s="3">
        <v>13</v>
      </c>
      <c r="B326" s="3">
        <v>13127</v>
      </c>
      <c r="C326" s="1" t="s">
        <v>26</v>
      </c>
      <c r="D326" s="2">
        <v>1433</v>
      </c>
      <c r="E326" s="2">
        <v>105683.55</v>
      </c>
      <c r="F326" s="2">
        <v>8470</v>
      </c>
      <c r="G326" s="2">
        <v>942718.35</v>
      </c>
      <c r="H326" s="2">
        <f>+D326+F326</f>
        <v>9903</v>
      </c>
      <c r="I326" s="2">
        <f>+E326+G326</f>
        <v>1048401.9</v>
      </c>
      <c r="J326" s="2">
        <v>19890</v>
      </c>
    </row>
    <row r="327" spans="1:10" x14ac:dyDescent="0.25">
      <c r="A327" s="3">
        <v>13</v>
      </c>
      <c r="B327" s="3">
        <v>13128</v>
      </c>
      <c r="C327" s="1" t="s">
        <v>25</v>
      </c>
      <c r="D327" s="2">
        <v>1315</v>
      </c>
      <c r="E327" s="2">
        <v>97882.47</v>
      </c>
      <c r="F327" s="2">
        <v>11819</v>
      </c>
      <c r="G327" s="2">
        <v>1409465.4</v>
      </c>
      <c r="H327" s="2">
        <f>+D327+F327</f>
        <v>13134</v>
      </c>
      <c r="I327" s="2">
        <f>+E327+G327</f>
        <v>1507347.8699999999</v>
      </c>
      <c r="J327" s="2">
        <v>28597</v>
      </c>
    </row>
    <row r="328" spans="1:10" x14ac:dyDescent="0.25">
      <c r="A328" s="3">
        <v>13</v>
      </c>
      <c r="B328" s="3">
        <v>13129</v>
      </c>
      <c r="C328" s="1" t="s">
        <v>24</v>
      </c>
      <c r="D328" s="2">
        <v>920</v>
      </c>
      <c r="E328" s="2">
        <v>66520.02</v>
      </c>
      <c r="F328" s="2">
        <v>5735</v>
      </c>
      <c r="G328" s="2">
        <v>635419.05000000005</v>
      </c>
      <c r="H328" s="2">
        <f>+D328+F328</f>
        <v>6655</v>
      </c>
      <c r="I328" s="2">
        <f>+E328+G328</f>
        <v>701939.07000000007</v>
      </c>
      <c r="J328" s="2">
        <v>13317</v>
      </c>
    </row>
    <row r="329" spans="1:10" x14ac:dyDescent="0.25">
      <c r="A329" s="3">
        <v>13</v>
      </c>
      <c r="B329" s="3">
        <v>13130</v>
      </c>
      <c r="C329" s="1" t="s">
        <v>23</v>
      </c>
      <c r="D329" s="2">
        <v>962</v>
      </c>
      <c r="E329" s="2">
        <v>61512.57</v>
      </c>
      <c r="F329" s="2">
        <v>3445</v>
      </c>
      <c r="G329" s="2">
        <v>344301.72</v>
      </c>
      <c r="H329" s="2">
        <f>+D329+F329</f>
        <v>4407</v>
      </c>
      <c r="I329" s="2">
        <f>+E329+G329</f>
        <v>405814.29</v>
      </c>
      <c r="J329" s="2">
        <v>7699</v>
      </c>
    </row>
    <row r="330" spans="1:10" x14ac:dyDescent="0.25">
      <c r="A330" s="3">
        <v>13</v>
      </c>
      <c r="B330" s="3">
        <v>13131</v>
      </c>
      <c r="C330" s="1" t="s">
        <v>22</v>
      </c>
      <c r="D330" s="2">
        <v>783</v>
      </c>
      <c r="E330" s="2">
        <v>57875.58</v>
      </c>
      <c r="F330" s="2">
        <v>7291</v>
      </c>
      <c r="G330" s="2">
        <v>870452.94</v>
      </c>
      <c r="H330" s="2">
        <f>+D330+F330</f>
        <v>8074</v>
      </c>
      <c r="I330" s="2">
        <f>+E330+G330</f>
        <v>928328.5199999999</v>
      </c>
      <c r="J330" s="2">
        <v>17612</v>
      </c>
    </row>
    <row r="331" spans="1:10" x14ac:dyDescent="0.25">
      <c r="A331" s="3">
        <v>13</v>
      </c>
      <c r="B331" s="3">
        <v>13132</v>
      </c>
      <c r="C331" s="1" t="s">
        <v>21</v>
      </c>
      <c r="D331" s="2">
        <v>94</v>
      </c>
      <c r="E331" s="2">
        <v>6061.65</v>
      </c>
      <c r="F331" s="2">
        <v>98</v>
      </c>
      <c r="G331" s="2">
        <v>8697.15</v>
      </c>
      <c r="H331" s="2">
        <f>+D331+F331</f>
        <v>192</v>
      </c>
      <c r="I331" s="2">
        <f>+E331+G331</f>
        <v>14758.8</v>
      </c>
      <c r="J331" s="2">
        <v>280</v>
      </c>
    </row>
    <row r="332" spans="1:10" x14ac:dyDescent="0.25">
      <c r="A332" s="3">
        <v>13</v>
      </c>
      <c r="B332" s="3">
        <v>13201</v>
      </c>
      <c r="C332" s="1" t="s">
        <v>20</v>
      </c>
      <c r="D332" s="2">
        <v>5676</v>
      </c>
      <c r="E332" s="2">
        <v>439127.01</v>
      </c>
      <c r="F332" s="2">
        <v>24387</v>
      </c>
      <c r="G332" s="2">
        <v>2462874.75</v>
      </c>
      <c r="H332" s="2">
        <f>+D332+F332</f>
        <v>30063</v>
      </c>
      <c r="I332" s="2">
        <f>+E332+G332</f>
        <v>2902001.76</v>
      </c>
      <c r="J332" s="2">
        <v>55056</v>
      </c>
    </row>
    <row r="333" spans="1:10" x14ac:dyDescent="0.25">
      <c r="A333" s="3">
        <v>13</v>
      </c>
      <c r="B333" s="3">
        <v>13202</v>
      </c>
      <c r="C333" s="1" t="s">
        <v>19</v>
      </c>
      <c r="D333" s="2">
        <v>447</v>
      </c>
      <c r="E333" s="2">
        <v>32996.46</v>
      </c>
      <c r="F333" s="2">
        <v>1561</v>
      </c>
      <c r="G333" s="2">
        <v>177843.54</v>
      </c>
      <c r="H333" s="2">
        <f>+D333+F333</f>
        <v>2008</v>
      </c>
      <c r="I333" s="2">
        <f>+E333+G333</f>
        <v>210840</v>
      </c>
      <c r="J333" s="2">
        <v>4000</v>
      </c>
    </row>
    <row r="334" spans="1:10" x14ac:dyDescent="0.25">
      <c r="A334" s="3">
        <v>13</v>
      </c>
      <c r="B334" s="3">
        <v>13203</v>
      </c>
      <c r="C334" s="1" t="s">
        <v>18</v>
      </c>
      <c r="D334" s="2">
        <v>134</v>
      </c>
      <c r="E334" s="2">
        <v>9013.41</v>
      </c>
      <c r="F334" s="2">
        <v>950</v>
      </c>
      <c r="G334" s="2">
        <v>105420</v>
      </c>
      <c r="H334" s="2">
        <f>+D334+F334</f>
        <v>1084</v>
      </c>
      <c r="I334" s="2">
        <f>+E334+G334</f>
        <v>114433.41</v>
      </c>
      <c r="J334" s="2">
        <v>2171</v>
      </c>
    </row>
    <row r="335" spans="1:10" x14ac:dyDescent="0.25">
      <c r="A335" s="3">
        <v>13</v>
      </c>
      <c r="B335" s="3">
        <v>13301</v>
      </c>
      <c r="C335" s="1" t="s">
        <v>17</v>
      </c>
      <c r="D335" s="2">
        <v>948</v>
      </c>
      <c r="E335" s="2">
        <v>72634.38</v>
      </c>
      <c r="F335" s="2">
        <v>9365</v>
      </c>
      <c r="G335" s="2">
        <v>1154981.52</v>
      </c>
      <c r="H335" s="2">
        <f>+D335+F335</f>
        <v>10313</v>
      </c>
      <c r="I335" s="2">
        <f>+E335+G335</f>
        <v>1227615.8999999999</v>
      </c>
      <c r="J335" s="2">
        <v>23290</v>
      </c>
    </row>
    <row r="336" spans="1:10" x14ac:dyDescent="0.25">
      <c r="A336" s="3">
        <v>13</v>
      </c>
      <c r="B336" s="3">
        <v>13302</v>
      </c>
      <c r="C336" s="1" t="s">
        <v>16</v>
      </c>
      <c r="D336" s="2">
        <v>652</v>
      </c>
      <c r="E336" s="2">
        <v>52551.87</v>
      </c>
      <c r="F336" s="2">
        <v>7283</v>
      </c>
      <c r="G336" s="2">
        <v>917997.36</v>
      </c>
      <c r="H336" s="2">
        <f>+D336+F336</f>
        <v>7935</v>
      </c>
      <c r="I336" s="2">
        <f>+E336+G336</f>
        <v>970549.23</v>
      </c>
      <c r="J336" s="2">
        <v>18413</v>
      </c>
    </row>
    <row r="337" spans="1:10" x14ac:dyDescent="0.25">
      <c r="A337" s="3">
        <v>13</v>
      </c>
      <c r="B337" s="3">
        <v>13303</v>
      </c>
      <c r="C337" s="1" t="s">
        <v>15</v>
      </c>
      <c r="D337" s="2">
        <v>198</v>
      </c>
      <c r="E337" s="2">
        <v>13177.5</v>
      </c>
      <c r="F337" s="2">
        <v>1429</v>
      </c>
      <c r="G337" s="2">
        <v>166089.21</v>
      </c>
      <c r="H337" s="2">
        <f>+D337+F337</f>
        <v>1627</v>
      </c>
      <c r="I337" s="2">
        <f>+E337+G337</f>
        <v>179266.71</v>
      </c>
      <c r="J337" s="2">
        <v>3401</v>
      </c>
    </row>
    <row r="338" spans="1:10" x14ac:dyDescent="0.25">
      <c r="A338" s="3">
        <v>13</v>
      </c>
      <c r="B338" s="3">
        <v>13401</v>
      </c>
      <c r="C338" s="1" t="s">
        <v>14</v>
      </c>
      <c r="D338" s="2">
        <v>3308</v>
      </c>
      <c r="E338" s="2">
        <v>252902.58</v>
      </c>
      <c r="F338" s="2">
        <v>22279</v>
      </c>
      <c r="G338" s="2">
        <v>2699489.94</v>
      </c>
      <c r="H338" s="2">
        <f>+D338+F338</f>
        <v>25587</v>
      </c>
      <c r="I338" s="2">
        <f>+E338+G338</f>
        <v>2952392.52</v>
      </c>
      <c r="J338" s="2">
        <v>56012</v>
      </c>
    </row>
    <row r="339" spans="1:10" x14ac:dyDescent="0.25">
      <c r="A339" s="3">
        <v>13</v>
      </c>
      <c r="B339" s="3">
        <v>13402</v>
      </c>
      <c r="C339" s="1" t="s">
        <v>13</v>
      </c>
      <c r="D339" s="2">
        <v>1129</v>
      </c>
      <c r="E339" s="2">
        <v>88078.41</v>
      </c>
      <c r="F339" s="2">
        <v>6625</v>
      </c>
      <c r="G339" s="2">
        <v>797396.88</v>
      </c>
      <c r="H339" s="2">
        <f>+D339+F339</f>
        <v>7754</v>
      </c>
      <c r="I339" s="2">
        <f>+E339+G339</f>
        <v>885475.29</v>
      </c>
      <c r="J339" s="2">
        <v>16799</v>
      </c>
    </row>
    <row r="340" spans="1:10" x14ac:dyDescent="0.25">
      <c r="A340" s="3">
        <v>13</v>
      </c>
      <c r="B340" s="3">
        <v>13403</v>
      </c>
      <c r="C340" s="1" t="s">
        <v>12</v>
      </c>
      <c r="D340" s="2">
        <v>313</v>
      </c>
      <c r="E340" s="2">
        <v>22665.3</v>
      </c>
      <c r="F340" s="2">
        <v>1375</v>
      </c>
      <c r="G340" s="2">
        <v>157550.19</v>
      </c>
      <c r="H340" s="2">
        <f>+D340+F340</f>
        <v>1688</v>
      </c>
      <c r="I340" s="2">
        <f>+E340+G340</f>
        <v>180215.49</v>
      </c>
      <c r="J340" s="2">
        <v>3419</v>
      </c>
    </row>
    <row r="341" spans="1:10" x14ac:dyDescent="0.25">
      <c r="A341" s="3">
        <v>13</v>
      </c>
      <c r="B341" s="3">
        <v>13404</v>
      </c>
      <c r="C341" s="1" t="s">
        <v>11</v>
      </c>
      <c r="D341" s="2">
        <v>1054</v>
      </c>
      <c r="E341" s="2">
        <v>84863.1</v>
      </c>
      <c r="F341" s="2">
        <v>5308</v>
      </c>
      <c r="G341" s="2">
        <v>628777.59</v>
      </c>
      <c r="H341" s="2">
        <f>+D341+F341</f>
        <v>6362</v>
      </c>
      <c r="I341" s="2">
        <f>+E341+G341</f>
        <v>713640.69</v>
      </c>
      <c r="J341" s="2">
        <v>13539</v>
      </c>
    </row>
    <row r="342" spans="1:10" x14ac:dyDescent="0.25">
      <c r="A342" s="3">
        <v>13</v>
      </c>
      <c r="B342" s="3">
        <v>13501</v>
      </c>
      <c r="C342" s="1" t="s">
        <v>10</v>
      </c>
      <c r="D342" s="2">
        <v>2461</v>
      </c>
      <c r="E342" s="2">
        <v>194552.61</v>
      </c>
      <c r="F342" s="2">
        <v>8719</v>
      </c>
      <c r="G342" s="2">
        <v>1002649.62</v>
      </c>
      <c r="H342" s="2">
        <f>+D342+F342</f>
        <v>11180</v>
      </c>
      <c r="I342" s="2">
        <f>+E342+G342</f>
        <v>1197202.23</v>
      </c>
      <c r="J342" s="2">
        <v>22713</v>
      </c>
    </row>
    <row r="343" spans="1:10" x14ac:dyDescent="0.25">
      <c r="A343" s="3">
        <v>13</v>
      </c>
      <c r="B343" s="3">
        <v>13502</v>
      </c>
      <c r="C343" s="1" t="s">
        <v>9</v>
      </c>
      <c r="D343" s="2">
        <v>112</v>
      </c>
      <c r="E343" s="2">
        <v>6536.04</v>
      </c>
      <c r="F343" s="2">
        <v>501</v>
      </c>
      <c r="G343" s="2">
        <v>52393.74</v>
      </c>
      <c r="H343" s="2">
        <f>+D343+F343</f>
        <v>613</v>
      </c>
      <c r="I343" s="2">
        <f>+E343+G343</f>
        <v>58929.78</v>
      </c>
      <c r="J343" s="2">
        <v>1118</v>
      </c>
    </row>
    <row r="344" spans="1:10" x14ac:dyDescent="0.25">
      <c r="A344" s="3">
        <v>13</v>
      </c>
      <c r="B344" s="3">
        <v>13503</v>
      </c>
      <c r="C344" s="1" t="s">
        <v>8</v>
      </c>
      <c r="D344" s="2">
        <v>451</v>
      </c>
      <c r="E344" s="2">
        <v>32469.360000000001</v>
      </c>
      <c r="F344" s="2">
        <v>2606</v>
      </c>
      <c r="G344" s="2">
        <v>305190.90000000002</v>
      </c>
      <c r="H344" s="2">
        <f>+D344+F344</f>
        <v>3057</v>
      </c>
      <c r="I344" s="2">
        <f>+E344+G344</f>
        <v>337660.26</v>
      </c>
      <c r="J344" s="2">
        <v>6406</v>
      </c>
    </row>
    <row r="345" spans="1:10" x14ac:dyDescent="0.25">
      <c r="A345" s="3">
        <v>13</v>
      </c>
      <c r="B345" s="3">
        <v>13504</v>
      </c>
      <c r="C345" s="1" t="s">
        <v>7</v>
      </c>
      <c r="D345" s="2">
        <v>249</v>
      </c>
      <c r="E345" s="2">
        <v>17552.43</v>
      </c>
      <c r="F345" s="2">
        <v>1232</v>
      </c>
      <c r="G345" s="2">
        <v>145690.44</v>
      </c>
      <c r="H345" s="2">
        <f>+D345+F345</f>
        <v>1481</v>
      </c>
      <c r="I345" s="2">
        <f>+E345+G345</f>
        <v>163242.87</v>
      </c>
      <c r="J345" s="2">
        <v>3097</v>
      </c>
    </row>
    <row r="346" spans="1:10" x14ac:dyDescent="0.25">
      <c r="A346" s="3">
        <v>13</v>
      </c>
      <c r="B346" s="3">
        <v>13505</v>
      </c>
      <c r="C346" s="1" t="s">
        <v>6</v>
      </c>
      <c r="D346" s="2">
        <v>138</v>
      </c>
      <c r="E346" s="2">
        <v>9013.41</v>
      </c>
      <c r="F346" s="2">
        <v>770</v>
      </c>
      <c r="G346" s="2">
        <v>87235.05</v>
      </c>
      <c r="H346" s="2">
        <f>+D346+F346</f>
        <v>908</v>
      </c>
      <c r="I346" s="2">
        <f>+E346+G346</f>
        <v>96248.46</v>
      </c>
      <c r="J346" s="2">
        <v>1826</v>
      </c>
    </row>
    <row r="347" spans="1:10" x14ac:dyDescent="0.25">
      <c r="A347" s="3">
        <v>13</v>
      </c>
      <c r="B347" s="3">
        <v>13601</v>
      </c>
      <c r="C347" s="1" t="s">
        <v>5</v>
      </c>
      <c r="D347" s="2">
        <v>1097</v>
      </c>
      <c r="E347" s="2">
        <v>85759.17</v>
      </c>
      <c r="F347" s="2">
        <v>4508</v>
      </c>
      <c r="G347" s="2">
        <v>486882.27</v>
      </c>
      <c r="H347" s="2">
        <f>+D347+F347</f>
        <v>5605</v>
      </c>
      <c r="I347" s="2">
        <f>+E347+G347</f>
        <v>572641.44000000006</v>
      </c>
      <c r="J347" s="2">
        <v>10864</v>
      </c>
    </row>
    <row r="348" spans="1:10" x14ac:dyDescent="0.25">
      <c r="A348" s="3">
        <v>13</v>
      </c>
      <c r="B348" s="3">
        <v>13602</v>
      </c>
      <c r="C348" s="1" t="s">
        <v>4</v>
      </c>
      <c r="D348" s="2">
        <v>567</v>
      </c>
      <c r="E348" s="2">
        <v>43169.49</v>
      </c>
      <c r="F348" s="2">
        <v>3082</v>
      </c>
      <c r="G348" s="2">
        <v>331967.58</v>
      </c>
      <c r="H348" s="2">
        <f>+D348+F348</f>
        <v>3649</v>
      </c>
      <c r="I348" s="2">
        <f>+E348+G348</f>
        <v>375137.07</v>
      </c>
      <c r="J348" s="2">
        <v>7117</v>
      </c>
    </row>
    <row r="349" spans="1:10" x14ac:dyDescent="0.25">
      <c r="A349" s="3">
        <v>13</v>
      </c>
      <c r="B349" s="3">
        <v>13603</v>
      </c>
      <c r="C349" s="1" t="s">
        <v>3</v>
      </c>
      <c r="D349" s="2">
        <v>463</v>
      </c>
      <c r="E349" s="2">
        <v>35210.28</v>
      </c>
      <c r="F349" s="2">
        <v>2394</v>
      </c>
      <c r="G349" s="2">
        <v>283948.77</v>
      </c>
      <c r="H349" s="2">
        <f>+D349+F349</f>
        <v>2857</v>
      </c>
      <c r="I349" s="2">
        <f>+E349+G349</f>
        <v>319159.05000000005</v>
      </c>
      <c r="J349" s="2">
        <v>6055</v>
      </c>
    </row>
    <row r="350" spans="1:10" x14ac:dyDescent="0.25">
      <c r="A350" s="3">
        <v>13</v>
      </c>
      <c r="B350" s="3">
        <v>13604</v>
      </c>
      <c r="C350" s="1" t="s">
        <v>2</v>
      </c>
      <c r="D350" s="2">
        <v>699</v>
      </c>
      <c r="E350" s="2">
        <v>53500.65</v>
      </c>
      <c r="F350" s="2">
        <v>3477</v>
      </c>
      <c r="G350" s="2">
        <v>374609.97</v>
      </c>
      <c r="H350" s="2">
        <f>+D350+F350</f>
        <v>4176</v>
      </c>
      <c r="I350" s="2">
        <f>+E350+G350</f>
        <v>428110.62</v>
      </c>
      <c r="J350" s="2">
        <v>8122</v>
      </c>
    </row>
    <row r="351" spans="1:10" x14ac:dyDescent="0.25">
      <c r="A351" s="3">
        <v>13</v>
      </c>
      <c r="B351" s="3">
        <v>13605</v>
      </c>
      <c r="C351" s="1" t="s">
        <v>1</v>
      </c>
      <c r="D351" s="2">
        <v>1013</v>
      </c>
      <c r="E351" s="2">
        <v>75269.88</v>
      </c>
      <c r="F351" s="2">
        <v>5662</v>
      </c>
      <c r="G351" s="2">
        <v>652918.77</v>
      </c>
      <c r="H351" s="2">
        <f>+D351+F351</f>
        <v>6675</v>
      </c>
      <c r="I351" s="2">
        <f>+E351+G351</f>
        <v>728188.65</v>
      </c>
      <c r="J351" s="2">
        <v>13815</v>
      </c>
    </row>
    <row r="352" spans="1:10" ht="13.5" thickBot="1" x14ac:dyDescent="0.3">
      <c r="A352" s="5" t="s">
        <v>0</v>
      </c>
      <c r="B352" s="5"/>
      <c r="C352" s="5"/>
      <c r="D352" s="4">
        <f>SUM(D6:D351)</f>
        <v>256117</v>
      </c>
      <c r="E352" s="4">
        <f>SUM(E6:E351)</f>
        <v>18587654.399999995</v>
      </c>
      <c r="F352" s="4">
        <f>SUM(F6:F351)</f>
        <v>1241731</v>
      </c>
      <c r="G352" s="4">
        <f>SUM(G6:G351)</f>
        <v>139075387.7100001</v>
      </c>
      <c r="H352" s="4">
        <f>SUM(H6:H351)</f>
        <v>1497848</v>
      </c>
      <c r="I352" s="4">
        <f>SUM(I6:I351)</f>
        <v>157663042.11000007</v>
      </c>
      <c r="J352" s="4">
        <f>SUM(J6:J351)</f>
        <v>2991141</v>
      </c>
    </row>
    <row r="353" spans="8:14" x14ac:dyDescent="0.25">
      <c r="H353" s="2"/>
      <c r="I353" s="2"/>
      <c r="J353" s="2"/>
    </row>
    <row r="354" spans="8:14" x14ac:dyDescent="0.25">
      <c r="H354" s="2"/>
      <c r="I354" s="2"/>
      <c r="J354" s="2"/>
      <c r="K354" s="2"/>
      <c r="L354" s="2"/>
      <c r="M354" s="2"/>
      <c r="N354" s="2"/>
    </row>
  </sheetData>
  <mergeCells count="3">
    <mergeCell ref="A352:C352"/>
    <mergeCell ref="A2:J2"/>
    <mergeCell ref="A1:J1"/>
  </mergeCells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COMUNAS</vt:lpstr>
      <vt:lpstr>COMUNAS!Títulos_a_imprimir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2022-04-28T12:30:10Z</dcterms:created>
  <dcterms:modified xsi:type="dcterms:W3CDTF">2022-04-28T12:31:16Z</dcterms:modified>
</cp:coreProperties>
</file>