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Guastavino\Documents\DOCUMENTOS PRESTO CASA\EJECUCIÓN PRES MENSUAL\"/>
    </mc:Choice>
  </mc:AlternateContent>
  <xr:revisionPtr revIDLastSave="0" documentId="13_ncr:1_{49C4E7A2-F768-42A7-8D0D-AFA9027FDCD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_FilterDatabase" localSheetId="0" hidden="1">Hoja1!$A$2:$M$1063</definedName>
    <definedName name="_xlnm.Print_Area" localSheetId="0">Hoja1!$A$1:$L$1063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M1062" i="1" l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1063" i="1" l="1"/>
  <c r="K1063" i="1"/>
  <c r="J1063" i="1" l="1"/>
  <c r="L1063" i="1" l="1"/>
  <c r="I1063" i="1"/>
  <c r="H1063" i="1" l="1"/>
  <c r="F1063" i="1" l="1"/>
  <c r="G1063" i="1" l="1"/>
</calcChain>
</file>

<file path=xl/sharedStrings.xml><?xml version="1.0" encoding="utf-8"?>
<sst xmlns="http://schemas.openxmlformats.org/spreadsheetml/2006/main" count="5315" uniqueCount="2163">
  <si>
    <t>SERVICIO</t>
  </si>
  <si>
    <t>ITEM</t>
  </si>
  <si>
    <t>02</t>
  </si>
  <si>
    <t>30080785-0</t>
  </si>
  <si>
    <t>01</t>
  </si>
  <si>
    <t>30101423-0</t>
  </si>
  <si>
    <t>30101114-0</t>
  </si>
  <si>
    <t>MESES</t>
  </si>
  <si>
    <t>REGIÓN</t>
  </si>
  <si>
    <t>BIP</t>
  </si>
  <si>
    <t>NOMBRE</t>
  </si>
  <si>
    <t>30117142-0</t>
  </si>
  <si>
    <t>30106545-0</t>
  </si>
  <si>
    <t>30101425-0</t>
  </si>
  <si>
    <t>30137590-0</t>
  </si>
  <si>
    <t>30114347-0</t>
  </si>
  <si>
    <t>30125637-0</t>
  </si>
  <si>
    <t>30100547-0</t>
  </si>
  <si>
    <t>30005719-0</t>
  </si>
  <si>
    <t>30114721-0</t>
  </si>
  <si>
    <t>30224273-0</t>
  </si>
  <si>
    <t>CONSERVACION RED VIAL ATACAMA (2015-2016-2017)</t>
  </si>
  <si>
    <t>30224326-0</t>
  </si>
  <si>
    <t>CONSERVACION RED VIAL MAULE (2015-2016-2017)</t>
  </si>
  <si>
    <t>20090722-1</t>
  </si>
  <si>
    <t>30213422-0</t>
  </si>
  <si>
    <t>MEJORAMIENTO RUTA D-605, SECTOR MANQUEHUA-SORUCO</t>
  </si>
  <si>
    <t>30224126-0</t>
  </si>
  <si>
    <t>30332172-0</t>
  </si>
  <si>
    <t>30131496-0</t>
  </si>
  <si>
    <t>CONSERVACIÓN GLOBAL OBRAS PORTUARIAS REGIÓN DE ANTOFAGASTA</t>
  </si>
  <si>
    <t>TOTAL MOP</t>
  </si>
  <si>
    <t>30224172-0</t>
  </si>
  <si>
    <t>30224034-0</t>
  </si>
  <si>
    <t>CONSERVACION GLOBAL MIXTA CAMINOS RED VIAL II REGION 2015-2019</t>
  </si>
  <si>
    <t>30371173-0</t>
  </si>
  <si>
    <t>CONSERVACION GLOBAL MIXTO CAMINOS RED VIAL III REGION 2016-2020</t>
  </si>
  <si>
    <t>30224036-0</t>
  </si>
  <si>
    <t>CONSERVACION GLOBAL MIXTA CAMINOS RED VIAL IV REGION 2015-2019</t>
  </si>
  <si>
    <t>30376625-0</t>
  </si>
  <si>
    <t>30371230-0</t>
  </si>
  <si>
    <t>CONSERVACION GLOBAL MIXTA CAMINOS RED VIAL V REGION 2016-2020</t>
  </si>
  <si>
    <t>30406382-0</t>
  </si>
  <si>
    <t>30437224-0</t>
  </si>
  <si>
    <t>CONSERVACIÓN OBRAS PORTUARIAS COSTERAS MENORES 2016-2021, VALPARAÍSO</t>
  </si>
  <si>
    <t>30224125-0</t>
  </si>
  <si>
    <t>CONSERVACION GLOBAL MIXTA CAMINOS RED VIAL VI REGION 2015-2019</t>
  </si>
  <si>
    <t>30224324-0</t>
  </si>
  <si>
    <t>CONSERVACION RED VIAL LIBERTADOR GENERAL BERNARDO O'HIGGINS (2015-2016-2017)</t>
  </si>
  <si>
    <t>30370977-0</t>
  </si>
  <si>
    <t>CONSERVACION CAMINOS BASICOS REGION DE O'HIGGINS 2016-2018</t>
  </si>
  <si>
    <t>30083432-0</t>
  </si>
  <si>
    <t>30131057-0</t>
  </si>
  <si>
    <t>CONSERVACION GLOBAL MIXTA CAMINOS RED VIAL VII REGIÓN 2016-2020</t>
  </si>
  <si>
    <t>30370826-0</t>
  </si>
  <si>
    <t>CONSERVACION GLOBAL MIXTA CAMINOS RED VIAL VIII REGION 2016-2020</t>
  </si>
  <si>
    <t>30370937-0</t>
  </si>
  <si>
    <t>CONSERVACION CAMINOS BASICOS REGION DEL BIO BIO 2016-2018</t>
  </si>
  <si>
    <t>30370477-0</t>
  </si>
  <si>
    <t>30371043-0</t>
  </si>
  <si>
    <t>CONSERVACION CAMINOS BASICOS REGION DE LA ARAUCANIA 2016-2018</t>
  </si>
  <si>
    <t>30099347-0</t>
  </si>
  <si>
    <t>MEJORAMIENTO CAMINO ITROPULLI - SAN PEDRO, RUTAS T-695 Y T-699</t>
  </si>
  <si>
    <t>30069055-0</t>
  </si>
  <si>
    <t>MEJORAMIENTO RUTAS W-135-125. SECTOR: RAMPA CHACAO-LINAO</t>
  </si>
  <si>
    <t>30224128-0</t>
  </si>
  <si>
    <t>30224327-0</t>
  </si>
  <si>
    <t>CONSERVACION RED VIAL LOS LAGOS (2015-2016-2017)</t>
  </si>
  <si>
    <t>30371077-0</t>
  </si>
  <si>
    <t>CONSERVACION CAMINOS BASICOS REGION DE LOS LAGOS 2016-2018</t>
  </si>
  <si>
    <t>30371175-0</t>
  </si>
  <si>
    <t>CONSERVACION GLOBAL MIXTA CAMINOS RED VIAL X REGIÓN 2016-2020</t>
  </si>
  <si>
    <t>30371672-0</t>
  </si>
  <si>
    <t>MEJORAMIENTO RUTA 240, SECTOR COYHAIQUE - PUENTE EL MORO</t>
  </si>
  <si>
    <t>30283077-0</t>
  </si>
  <si>
    <t>30371228-0</t>
  </si>
  <si>
    <t>CONSERVACION GLOBAL MIXTA REGION DE AYSEN AÑOS 2016-2020</t>
  </si>
  <si>
    <t>30371074-0</t>
  </si>
  <si>
    <t>CONSERVACION GLOBAL MIXTA CAMINOS RED VIAL XV REGIÓN 2016-2020</t>
  </si>
  <si>
    <t>30371041-0</t>
  </si>
  <si>
    <t>CONSERVACION GLOBAL MIXTA RED VIAL I REGION 2016-2020</t>
  </si>
  <si>
    <t>30447930-0</t>
  </si>
  <si>
    <t>30447885-0</t>
  </si>
  <si>
    <t>30249622-0</t>
  </si>
  <si>
    <t>MEJORAMIENTO RUTA D-81 SECTOR: ILLAPEL - SALAMANCA, ETAPA II</t>
  </si>
  <si>
    <t>30447972-0</t>
  </si>
  <si>
    <t>30091310-0</t>
  </si>
  <si>
    <t>30104149-0</t>
  </si>
  <si>
    <t>30447935-0</t>
  </si>
  <si>
    <t>30481267-0</t>
  </si>
  <si>
    <t>30068551-0</t>
  </si>
  <si>
    <t>30371272-0</t>
  </si>
  <si>
    <t>CONSERVACION GLOBAL MIXTA REGION METROPOLITANA AÑOS 2016-2020</t>
  </si>
  <si>
    <t>30398835-0</t>
  </si>
  <si>
    <t>20079319-0</t>
  </si>
  <si>
    <t>20138267-0</t>
  </si>
  <si>
    <t>30393223-0</t>
  </si>
  <si>
    <t>30447975-0</t>
  </si>
  <si>
    <t>30366073-0</t>
  </si>
  <si>
    <t>CONSERVACION VIA DE NAVEGACION RIO LEBU</t>
  </si>
  <si>
    <t>20187901-0</t>
  </si>
  <si>
    <t>30371076-0</t>
  </si>
  <si>
    <t>CONSERVACION GLOBAL MIXTA RED VIAL IX REGION 2016-2020</t>
  </si>
  <si>
    <t>30370974-0</t>
  </si>
  <si>
    <t>CONSERVACION GLOBAL MIXTA CAMINOS RED VIAL XIV REGIÓN 2016-2020</t>
  </si>
  <si>
    <t>30447979-0</t>
  </si>
  <si>
    <t>30459161-0</t>
  </si>
  <si>
    <t>MEJORAMIENTO CBI RUTA T-780 S: CRUCE RUTA 210 LA UNION - CUDICO</t>
  </si>
  <si>
    <t>30101482-0</t>
  </si>
  <si>
    <t>30127885-0</t>
  </si>
  <si>
    <t>30070762-0</t>
  </si>
  <si>
    <t>30132175-0</t>
  </si>
  <si>
    <t>30287426-0</t>
  </si>
  <si>
    <t>30458870-0</t>
  </si>
  <si>
    <t>30467388-0</t>
  </si>
  <si>
    <t>30113737-0</t>
  </si>
  <si>
    <t>30443927-0</t>
  </si>
  <si>
    <t>REPOSICION PUENTE BAGUALES 2, EN RUTA 240</t>
  </si>
  <si>
    <t>30481274-0</t>
  </si>
  <si>
    <t>30463922-0</t>
  </si>
  <si>
    <t>30122219-0</t>
  </si>
  <si>
    <t>MEJORAMIENTO RUTA Y-290, CAMINO CUEVA DEL MILODON, XII REGION</t>
  </si>
  <si>
    <t>30371083-0</t>
  </si>
  <si>
    <t>30480664-0</t>
  </si>
  <si>
    <t>30091479-0</t>
  </si>
  <si>
    <t>20186966-0</t>
  </si>
  <si>
    <t>30224223-0</t>
  </si>
  <si>
    <t>40001975-0</t>
  </si>
  <si>
    <t>30098775-0</t>
  </si>
  <si>
    <t>30481237-0</t>
  </si>
  <si>
    <t>CONSERVACION RED VIAL REGION DE VALPARAISO (2018 - 2020)</t>
  </si>
  <si>
    <t>30481283-0</t>
  </si>
  <si>
    <t>CONSERVACION CAMINOS BÁSICOS REGIÓN DE VALPARAISO 2018-2020</t>
  </si>
  <si>
    <t>30099427-0</t>
  </si>
  <si>
    <t>30065433-0</t>
  </si>
  <si>
    <t>30402087-0</t>
  </si>
  <si>
    <t>30123631-0</t>
  </si>
  <si>
    <t>30447937-0</t>
  </si>
  <si>
    <t>30062103-0</t>
  </si>
  <si>
    <t>30082059-0</t>
  </si>
  <si>
    <t>30116610-0</t>
  </si>
  <si>
    <t>30447974-0</t>
  </si>
  <si>
    <t>30083090-0</t>
  </si>
  <si>
    <t>MEJORAMIENTO RUTA Q-20, SECTOR MARIA DOLORES - PUENTE PERALES</t>
  </si>
  <si>
    <t>30482066-0</t>
  </si>
  <si>
    <t>30098740-0</t>
  </si>
  <si>
    <t>30099344-0</t>
  </si>
  <si>
    <t>30099652-0</t>
  </si>
  <si>
    <t>30224722-0</t>
  </si>
  <si>
    <t>MEJORAMIENTO CBI RUTA T-65, PAILLACO - DOLLINCO</t>
  </si>
  <si>
    <t>30072419-0</t>
  </si>
  <si>
    <t>30075545-0</t>
  </si>
  <si>
    <t>Interregional</t>
  </si>
  <si>
    <t>30458889-0</t>
  </si>
  <si>
    <t>30481252-0</t>
  </si>
  <si>
    <t>30106624-0</t>
  </si>
  <si>
    <t>30481230-0</t>
  </si>
  <si>
    <t>30482091-0</t>
  </si>
  <si>
    <t>30481276-0</t>
  </si>
  <si>
    <t>30483147-0</t>
  </si>
  <si>
    <t>40002462-0</t>
  </si>
  <si>
    <t>30481234-0</t>
  </si>
  <si>
    <t>30481236-0</t>
  </si>
  <si>
    <t>30481279-0</t>
  </si>
  <si>
    <t>30080514-0</t>
  </si>
  <si>
    <t>MEJORAMIENTO RUTA F-216 SECTOR: VALLE ALEGRE - CRUCE RUTA F-30-E, COMUNA DE QUINTEROS</t>
  </si>
  <si>
    <t>30484630-0</t>
  </si>
  <si>
    <t>CONSERVACION SISTEMA DE SEÑALIZACION INFORMATIVA REGION DE VALPARAISO 2018</t>
  </si>
  <si>
    <t>30481249-0</t>
  </si>
  <si>
    <t>40002879-0</t>
  </si>
  <si>
    <t>30481240-0</t>
  </si>
  <si>
    <t>CONSERVACION RED VIAL REGION DEL L.G. BERNARDO OHIGGINS (2018-2020)</t>
  </si>
  <si>
    <t>30481285-0</t>
  </si>
  <si>
    <t>30481241-0</t>
  </si>
  <si>
    <t>30481286-0</t>
  </si>
  <si>
    <t>30481242-0</t>
  </si>
  <si>
    <t>30481287-0</t>
  </si>
  <si>
    <t>30481308-0</t>
  </si>
  <si>
    <t>30481973-0</t>
  </si>
  <si>
    <t>30485332-0</t>
  </si>
  <si>
    <t>30458988-0</t>
  </si>
  <si>
    <t>30481243-0</t>
  </si>
  <si>
    <t>30481309-0</t>
  </si>
  <si>
    <t>30483134-0</t>
  </si>
  <si>
    <t>30090914-0</t>
  </si>
  <si>
    <t>30106296-0</t>
  </si>
  <si>
    <t>30481251-0</t>
  </si>
  <si>
    <t>30481282-0</t>
  </si>
  <si>
    <t>30481311-0</t>
  </si>
  <si>
    <t>30061828-0</t>
  </si>
  <si>
    <t>30447978-0</t>
  </si>
  <si>
    <t>30481245-0</t>
  </si>
  <si>
    <t>30481289-0</t>
  </si>
  <si>
    <t>30481310-0</t>
  </si>
  <si>
    <t>30083651-0</t>
  </si>
  <si>
    <t>30483183-0</t>
  </si>
  <si>
    <t>30481246-0</t>
  </si>
  <si>
    <t>30481264-0</t>
  </si>
  <si>
    <t>30394323-0</t>
  </si>
  <si>
    <t>30459291-0</t>
  </si>
  <si>
    <t>30481248-0</t>
  </si>
  <si>
    <t>30481277-0</t>
  </si>
  <si>
    <t>30113782-0</t>
  </si>
  <si>
    <t>MEJORAMIENTO Y AMPLIACION VARADERO CALETA BCO AMARILLO, PTA ARENAS</t>
  </si>
  <si>
    <t>CONSERVACION GLOBAL MIXTA CAMINOS RED VIAL XV REGIÓN 2015-2019</t>
  </si>
  <si>
    <t>CONSERVACION RED VIAL TARAPACÁ (2015-2016-2017)</t>
  </si>
  <si>
    <t>CONSERVACIÓN GLOBAL CAMINOS RED VIAL I REGIÓN 2017 - 2019</t>
  </si>
  <si>
    <t>30481408-0</t>
  </si>
  <si>
    <t>CONSERVACIÓN GLOBAL MIXTA CAMINOS RED VIAL II REGIÓN 2017-2021</t>
  </si>
  <si>
    <t>MEJORAMIENTO CONEXIÓN VIAL RUTA 21-CH. SR: CHIU CHIU</t>
  </si>
  <si>
    <t>CONSERVACION MAYOR ÁREA DE MOVIMIENTO ANDRES SABELLA</t>
  </si>
  <si>
    <t>30108778-0</t>
  </si>
  <si>
    <t>MEJORAMIENTO RUTA 41CH SECTOR: JUNTAS DEL TORO - PUENTE EL CAMARÓN, VICUÑA</t>
  </si>
  <si>
    <t>MEJORAMIENTO RUTA 597, SECTOR: CARÉN-TULAHUÉN, PROVINCIA LIMARÍ, IV REGIÓN</t>
  </si>
  <si>
    <t>CONSERVACIÓN GLOBAL MIXTA CAMINOS RED VIAL IV REGIÓN 2017-2021</t>
  </si>
  <si>
    <t>MEJORAMIENTO RUTA F-30-E S: CEMENTERIO CONCON - ROTONDA CONCON</t>
  </si>
  <si>
    <t>MEJORAMIENTO SISTEMA DE GESTIÓN VIAL R-60 CH LOS ANDES - TÚNEL CRISTO REDENTOR</t>
  </si>
  <si>
    <t>MEJORAMIENTO RUTA F-190 SECTOR: VALLE ALEGRE - PUCHUNCAVÍ, PROVINCIA VALPARAÍSO</t>
  </si>
  <si>
    <t>CONSERVACIÓN PLAZA DE PEAJE CRISTO REDENTOR AÑO 2016 - 2019</t>
  </si>
  <si>
    <t>CONSERVACIÓN GLOBAL RED VIAL REGIÓN DE VALPARAÍSO 2017-2019</t>
  </si>
  <si>
    <t>CONSERVACIÓN GLOBAL MIXTA CAMINOS RED VIAL V REGIÓN (2018-2022)</t>
  </si>
  <si>
    <t>REPOSICIÓN PAVIMENTO RUTA G-150: PANAMERICANA- LAMPA</t>
  </si>
  <si>
    <t>CONSERVACIÓN GLOBAL MIXTA CAMINOS RED VIAL VI REGIÓN 2017-2021</t>
  </si>
  <si>
    <t>MEJORAMIENTO RUTA K-275, SECTOR LAS TRANCAS - PARQUE INGLÉS</t>
  </si>
  <si>
    <t>CONSERVACIÓN GLOBAL MIXTA CAMINOS RED VIAL VII REGIÓN 2017-2021</t>
  </si>
  <si>
    <t>MEJORAMIENTO RUTAS Q-75 - MULCHÉN - QUILACO</t>
  </si>
  <si>
    <t>MEJORAMIENTO RUTA O-846, SECTOR EL LAUREL - LOTA, PROVINCIA DE CONCEPCIÓN</t>
  </si>
  <si>
    <t>30484628-0</t>
  </si>
  <si>
    <t>CONSTRUCCIÓN NUEVO PUENTE CAUTÍN EN CAJÓN</t>
  </si>
  <si>
    <t>30458989-0</t>
  </si>
  <si>
    <t>MEJORAMIENTO CBI CAMINO PUENTE PAYA-HUIÑOCO, LONCOCHE</t>
  </si>
  <si>
    <t>REPOSICIÓN PUENTE COLLILELFU 1, RUTA T-631</t>
  </si>
  <si>
    <t>REPOSICIÓN PUENTE QUINCHILCA EN RUTA T-39</t>
  </si>
  <si>
    <t>MEJORAMIENTO TORO BAYO-CURIÑANCO EN RUTA T-340, COMUNA DE VALDIVIA</t>
  </si>
  <si>
    <t>CONSERVACIÓN GLOBAL MIXTA CAMINOS RED VIAL XIV REGIÓN 2017-2021</t>
  </si>
  <si>
    <t>REPOSICIÓN PAVIMENTO RUTA 215-CH. SECTOR: LAS LUMAS - ENTRELAGOS</t>
  </si>
  <si>
    <t>CONSTRUCCIÓN BY PASS CASTRO EN CHILOÉ</t>
  </si>
  <si>
    <t>MEJORAMIENTO RUTA 7, SECTOR PUENTE CISNE - PICHICOLO, HUALAIHUE</t>
  </si>
  <si>
    <t>CONSERVACION GLOBAL MIXTA CAMINOS RED VIAL X REGIÓN 2015-2019</t>
  </si>
  <si>
    <t>CONSERVACIÓN GLOBAL MIXTA CAMINOS RED VIAL X REGIÓN 2017-2021</t>
  </si>
  <si>
    <t>30458872-0</t>
  </si>
  <si>
    <t>CONSERVACIÓN GLOBAL MIXTA CAMINOS RED VIAL XI REGIÓN (2018 - 2022)</t>
  </si>
  <si>
    <t>CONSTRUCCIÓN PUENTE RÍO GRANDE Y SUS ACCESOS, RUTA Y - 85, XII REGIÓN</t>
  </si>
  <si>
    <t>CONSTRUCCIÓN VICUÑA- YENDEGAIA SECTOR: CALETA 2 DE MAYO - CORDILLERA DARWIN</t>
  </si>
  <si>
    <t>CONSERVACION GLOBAL MIXTA CAMINOS RED VIAL VIII REGIÓN 2015-2019</t>
  </si>
  <si>
    <t>CONSERVACIÓN GLOBAL MIXTA CAMINOS RED VIAL VIII REGIÓN 2017-2021</t>
  </si>
  <si>
    <t>CONSERVACIÓN RED VIAL REGIÓN DE ARICA Y PARINACOTA (2018 - 2020)</t>
  </si>
  <si>
    <t>40002698-0</t>
  </si>
  <si>
    <t>CONSERVACION CAMINOS BASICOS REGION DE ARICA Y PARINACOTA 2019-2020</t>
  </si>
  <si>
    <t>CONSERVACIÓN RED VIAL REGIÓN DE TARAPACA (2018-2020)</t>
  </si>
  <si>
    <t>40002723-0</t>
  </si>
  <si>
    <t>CONSERVACION CAMINOS BASICOS REGION DE TARAPACA 2019-2020</t>
  </si>
  <si>
    <t>CONSERVACIÓN RED VIAL REGIÓN DE ATACAMA (2018-2020)</t>
  </si>
  <si>
    <t>CONSERVACIÓN RED VIAL REGIÓN DE COQUIMBO (2018 - 2020)</t>
  </si>
  <si>
    <t>CONSERVACIÓN CAMINOS BÁSICOS REGIÓN DE COQUIMBO 2018-2020</t>
  </si>
  <si>
    <t>40002731-0</t>
  </si>
  <si>
    <t>CONSERVACION CAMINOS BASICOS REGION DE COQUIMBO 2019-2020</t>
  </si>
  <si>
    <t>30484612-0</t>
  </si>
  <si>
    <t>CONSERVACION Y OPERACION TUNELES C.REDENTOR Y CARACOLES 2018</t>
  </si>
  <si>
    <t>40002733-0</t>
  </si>
  <si>
    <t>CONSERVACION CAMINOS BASICOS REGION DE VALPARAISO 2019-2020</t>
  </si>
  <si>
    <t>CONSERVACIÓN RED VIAL REGIÓN METROPOLITANA (2018 - 2020)</t>
  </si>
  <si>
    <t>30287072-0</t>
  </si>
  <si>
    <t>CONSERVACION SISTEMA SEÑALIZACION INFORMATIVA REGION O´HIGGINS 2015</t>
  </si>
  <si>
    <t>40002734-0</t>
  </si>
  <si>
    <t>CONSERVACION CAMINOS BASICOS REGION DE O'HIGGINS 2019-2020</t>
  </si>
  <si>
    <t>CONSERVACIÓN RED VIAL REGIÓN DEL MAULE (2018 - 2020)</t>
  </si>
  <si>
    <t>CONSERVACIÓN CAMINOS BÁSICOS REGIÓN DEL MAULE 2018-2020</t>
  </si>
  <si>
    <t>CONSERVACIÓN CAMINOS PARA COMPENSACIONES VIALES EMBALSE PUNILLA I</t>
  </si>
  <si>
    <t>40008530-0</t>
  </si>
  <si>
    <t>40008538-0</t>
  </si>
  <si>
    <t>CONSERVACION CAMINOS BASICOS REGION DE ÑUBLE 2019-2020</t>
  </si>
  <si>
    <t>CONSERVACIÓN RED VIAL REGIÓN DEL BIO BIO (2018-2020)</t>
  </si>
  <si>
    <t>CONSERVACIÓN CAMINOS EN COMUNIDADES INDÍGENAS R. DEL BIO BIO 2018-2019</t>
  </si>
  <si>
    <t>40002721-0</t>
  </si>
  <si>
    <t>40002736-0</t>
  </si>
  <si>
    <t>CONSERVACIÓN RED VIAL REGIÓN DE LA ARAUCANIA (2018 - 2020)</t>
  </si>
  <si>
    <t>CONSERVACIÓN CAMINOS EN COMUNIDADES INDÍGENAS R LA ARAUCANÍA 2018-2019</t>
  </si>
  <si>
    <t>40002704-0</t>
  </si>
  <si>
    <t>CONSERVACION CAMINOS EN COMUNIDADES INDIGENAS 2019 REGION DE LA ARAUCANIA</t>
  </si>
  <si>
    <t>40002724-0</t>
  </si>
  <si>
    <t>CONSERVACION GLOBAL RED VIAL REGION DE LA ARAUCANIA AÑOS 2019-2021</t>
  </si>
  <si>
    <t>CONSERVACIÓN RED VIAL REGIÓN DE LOS RÍOS (2018 - 2020)</t>
  </si>
  <si>
    <t>CONSERVACIÓN GLOBAL MIXTA CAMINOS RED VIAL XIV REGIÓN (2018 - 2022)</t>
  </si>
  <si>
    <t>CONSERVACION CAMINOS EN COMUNIDADES INDÍGENAS R. LOS RÍOS 2018 -2019</t>
  </si>
  <si>
    <t>CONSERVACIÓN RED VIAL REGIÓN DE LOS LAGOS (2018 - 2020)</t>
  </si>
  <si>
    <t>CONSERVACIÓN CAMINOS BÁSICOS REGIÓN DE LOS LAGOS 2018-2020</t>
  </si>
  <si>
    <t>CONSERVACIÓN CAMINOS EN COMUNIDADES INDÍGENAS R. LOS LAGOS 2018-2019</t>
  </si>
  <si>
    <t>CONSERVACIÓN RED VIAL REGION G. C. IBAÑEZ DEL CAMPO (2018 - 2020)</t>
  </si>
  <si>
    <t>REPOSICIÓN Y NORMALIZACIÓN PUENTE RUBENS Y ACCESOS, PROVINCIA DE ÚLTIMA ESPERANZA</t>
  </si>
  <si>
    <t>CONSERVACIÓN RED VIAL REGIÓN DE MAGALLANES (2018 - 2020)</t>
  </si>
  <si>
    <t>CONSERVACIÓN GLOBAL REGIÓN DE MAGALLANES (2018 - 2020)</t>
  </si>
  <si>
    <t>CONSERVACIÓN CAMINOS BÁSICOS REGIÓN DEL BIO BIO 2018-2020</t>
  </si>
  <si>
    <t>30102076-0</t>
  </si>
  <si>
    <t>CONSERVACIÓN RED VIAL REGIÓN DE TARAPACÁ 2012-2014</t>
  </si>
  <si>
    <t>30130916-0</t>
  </si>
  <si>
    <t>CONSTRUCCION BORDE COSTERO CALETA LOS VERDES, IQUIQUE</t>
  </si>
  <si>
    <t>40002400-0</t>
  </si>
  <si>
    <t>30436325-0</t>
  </si>
  <si>
    <t>30466405-0</t>
  </si>
  <si>
    <t>MEJORAMIENTO RUTA D-605, SECTOR PUNITAQUI - MANQUEHUA</t>
  </si>
  <si>
    <t>30085321-0</t>
  </si>
  <si>
    <t>REPOSICION PUENTE ILLALOLEN LA LIGUA VALLE HERMOSO</t>
  </si>
  <si>
    <t>30096572-0</t>
  </si>
  <si>
    <t>REPOSICIÓN RUTA E-71, SAN FELIPE - PUTAENDO, PROVINCIA DE SAN FELIPE</t>
  </si>
  <si>
    <t>30078493-0</t>
  </si>
  <si>
    <t>MEJORAMIENTO CALETA DE PESCADORES DE EL QUISCO</t>
  </si>
  <si>
    <t>30087246-0</t>
  </si>
  <si>
    <t>30481288-0</t>
  </si>
  <si>
    <t>CONSERVACIÓN CAMINOS BÁSICOS REGIÓN DE LA ARAUCANÍA 2018-2020</t>
  </si>
  <si>
    <t>40002696-0</t>
  </si>
  <si>
    <t>30121997-0</t>
  </si>
  <si>
    <t>30122072-0</t>
  </si>
  <si>
    <t>REPOSICION PUENTE GÓMEZ N°3 EN RUTA V-86 COMUNA DE PUERTO MONTT</t>
  </si>
  <si>
    <t>30416124-0</t>
  </si>
  <si>
    <t>30481291-0</t>
  </si>
  <si>
    <t>CONSERVACIÓN CAMINOS BÁSICOS REGIÓN DE MAGALLANES 2018-2020</t>
  </si>
  <si>
    <t>40006898-0</t>
  </si>
  <si>
    <t>CONSERVACION DE SEGURIDAD VIAL EN ZONAS DE ESCUELA 2019</t>
  </si>
  <si>
    <t>40006900-0</t>
  </si>
  <si>
    <t>30458379-0</t>
  </si>
  <si>
    <t>MEJORAMIENTO CBI RUTA D-37 E, SECTOR TILAMA-CAIMANES, PROV. CHOAPA</t>
  </si>
  <si>
    <t>40004546-0</t>
  </si>
  <si>
    <t>MEJORAMIENTO CBI RUTA D-875, S. EMBALSE CULIMO - TILAMA, LOS VILOS</t>
  </si>
  <si>
    <t>40007337-0</t>
  </si>
  <si>
    <t>30426875-0</t>
  </si>
  <si>
    <t>40001468-0</t>
  </si>
  <si>
    <t>CONSERVACIÓN MAYOR PISTA 17L 35R Y RODAJES ASOCIADOS AEROPUERTO AMB, SANTIAGO</t>
  </si>
  <si>
    <t>30317272-0</t>
  </si>
  <si>
    <t>CONSTRUCCION MUELLE ISLA SANTA MARIA</t>
  </si>
  <si>
    <t>30486093-0</t>
  </si>
  <si>
    <t>CONSTRUCCION ALARGUE MUELLE PESQUERO ARTESANAL DE LOTA BAJO LOTA</t>
  </si>
  <si>
    <t>30449823-0</t>
  </si>
  <si>
    <t>30107298-0</t>
  </si>
  <si>
    <t>30481725-0</t>
  </si>
  <si>
    <t>40002748-0</t>
  </si>
  <si>
    <t>CONSERVACION CAMINOS BASICOS REGION DE LOS LAGOS 2019-2020</t>
  </si>
  <si>
    <t>30305923-0</t>
  </si>
  <si>
    <t>30352373-0</t>
  </si>
  <si>
    <t>30352422-0</t>
  </si>
  <si>
    <t>MEJORAMIENTO BALNEARIO ARENA GRUESA, ANCUD</t>
  </si>
  <si>
    <t>30371674-0</t>
  </si>
  <si>
    <t>Arica y Parinacota</t>
  </si>
  <si>
    <t>30101524-0</t>
  </si>
  <si>
    <t>40008262-0</t>
  </si>
  <si>
    <t>Tarapacá</t>
  </si>
  <si>
    <t>Antofagasta</t>
  </si>
  <si>
    <t>30484435-0</t>
  </si>
  <si>
    <t>Atacama</t>
  </si>
  <si>
    <t>Coquimbo</t>
  </si>
  <si>
    <t>40002957-0</t>
  </si>
  <si>
    <t>CONSERVACION MAYOR AREA DE MOVIMIENTO AERÓDROMO LA FLORIDA REGIÓN DE COQUIMBO</t>
  </si>
  <si>
    <t>Valparaíso</t>
  </si>
  <si>
    <t>40008357-0</t>
  </si>
  <si>
    <t>CONSTRUCCION VARIAS CICLOVIAS PROVINCIA SAN FELIPE REGION DE VALPARAISO</t>
  </si>
  <si>
    <t>40008358-0</t>
  </si>
  <si>
    <t>CONSTRUCCION CICLOVIAS PROVINCIA DE QUILLOTA REGION DE VALPARAISO</t>
  </si>
  <si>
    <t>30069739-0</t>
  </si>
  <si>
    <t>30447628-0</t>
  </si>
  <si>
    <t>MEJORAMIENTO CBI, RUTA I-520, S: CAHUIL - EL QUILLAY - PAREDONES</t>
  </si>
  <si>
    <t>30451027-0</t>
  </si>
  <si>
    <t>MEJORAMIENTO CAMINO BÁSICO INTERMEDIO RUTA H-510, COMUNA DE RENGO</t>
  </si>
  <si>
    <t>30474936-0</t>
  </si>
  <si>
    <t>MEJORAMIENTO RUTA H-702 SECTOR LIMAHUE, COMUNA DE MALLOA</t>
  </si>
  <si>
    <t>Maule</t>
  </si>
  <si>
    <t>30481269-0</t>
  </si>
  <si>
    <t>CONSERVACIÓN GLOBAL MIXTA CAMINOS RED VIAL VII REGIÓN (2018-2022)</t>
  </si>
  <si>
    <t>Ñuble</t>
  </si>
  <si>
    <t>40003926-0</t>
  </si>
  <si>
    <t>Biobío</t>
  </si>
  <si>
    <t>40004537-0</t>
  </si>
  <si>
    <t>La Araucanía</t>
  </si>
  <si>
    <t>30480901-0</t>
  </si>
  <si>
    <t>30481272-0</t>
  </si>
  <si>
    <t>CONSERVACION GLOBAL MIXTA CAMINOS RED VIAL IX REGIÓN (2018 - 2022)</t>
  </si>
  <si>
    <t>40004536-0</t>
  </si>
  <si>
    <t>REPOSICION RUTA CARAHUE PUERTO DOMINGUEZ</t>
  </si>
  <si>
    <t>Los Ríos</t>
  </si>
  <si>
    <t>40002583-0</t>
  </si>
  <si>
    <t>CONSERVACION RUTAS T-39, T-625, T-34, PROVINCIA DE VALDIVIA</t>
  </si>
  <si>
    <t>30098082-0</t>
  </si>
  <si>
    <t>MEJORAMIENTO CALETA PESQUERA DE BONIFACIO COMUNA VALDIVIA</t>
  </si>
  <si>
    <t>Los Lagos</t>
  </si>
  <si>
    <t>30135925-0</t>
  </si>
  <si>
    <t>30353632-0</t>
  </si>
  <si>
    <t>CONSERVACIÓN RUTA 7 SUR SECTOR COYHAIQUE - PAMPA MELIPAL</t>
  </si>
  <si>
    <t>40011595-0</t>
  </si>
  <si>
    <t>CONSERVACION PEQUEÑOS AERODROMOS SECTOR NORTE REGION DE AYSEN</t>
  </si>
  <si>
    <t>20196156-0</t>
  </si>
  <si>
    <t>30474788-0</t>
  </si>
  <si>
    <t>NORMALIZACION CERCOS PERIMETRALES AEROPUERTO PRESIDENTE IBAÑEZ</t>
  </si>
  <si>
    <t>40002577-0</t>
  </si>
  <si>
    <t>CONSERVACION RUTINARIA AREA DE MOVIMIENTO PEQUEÑO AERODROMO PAMPA GUANACO REGION DE MAGALLANES Y DE LA ANTARTICA CHILENA</t>
  </si>
  <si>
    <t>40009612-0</t>
  </si>
  <si>
    <t>CONSERVACION RUTINARIA AERODROMO GUARDIAMARINA ZAÑARTU PUERTO WILLIAMS</t>
  </si>
  <si>
    <t>30466406-0</t>
  </si>
  <si>
    <t>ANÁLISIS SISTEMA DE EVALUACIÓN SOCIAL PROYECTOS VIALES INTERURBANOS</t>
  </si>
  <si>
    <t>30487408-0</t>
  </si>
  <si>
    <t>30121761-0</t>
  </si>
  <si>
    <t>40009533-0</t>
  </si>
  <si>
    <t>DIAGNOSTICO Y ELABORACION PLAN DE INVERSIONES ADS MACROZONA AUSTRAL</t>
  </si>
  <si>
    <t>ENERO</t>
  </si>
  <si>
    <t>FEBRERO</t>
  </si>
  <si>
    <t>30459183-0</t>
  </si>
  <si>
    <t>30481284-0</t>
  </si>
  <si>
    <t>CONSERVACIÓN GLOBAL MIXTA CAMINOS RED VIAL XV REGIÓN (2018 - 2022)</t>
  </si>
  <si>
    <t>30404773-0</t>
  </si>
  <si>
    <t>MEJORAMIENTO RUTA A-653 S: CR. A-65 -BY PASS CUESTA DUPLIJSA</t>
  </si>
  <si>
    <t>30483132-0</t>
  </si>
  <si>
    <t>CONSERVACION RUTA A-665 SECTOR CR.RUTA 5-LA TIRANA</t>
  </si>
  <si>
    <t>30084116-0</t>
  </si>
  <si>
    <t>30483150-0</t>
  </si>
  <si>
    <t>CONSTRUCCION CONEXIÓN VIAL RUTA COSTERA SECTOR: CALETA EL COBRE - CALETA COLOSO</t>
  </si>
  <si>
    <t>40002727-0</t>
  </si>
  <si>
    <t>CONSERVACION CAMINOS BASICOS REGION DE ANTOFAGASTA 2019-2020</t>
  </si>
  <si>
    <t>30391322-0</t>
  </si>
  <si>
    <t>MEJORAMIENTO RUTA 5, SECTOR PASADA POR CHAÑARAL</t>
  </si>
  <si>
    <t>40006840-0</t>
  </si>
  <si>
    <t>AMPLIACIÓN Y MEJORAMIENTO AERODROMO DESIERTO DE ATACAMA REGIÓN DE ATACAMA</t>
  </si>
  <si>
    <t>30131237-0</t>
  </si>
  <si>
    <t>30133962-0</t>
  </si>
  <si>
    <t>30370523-0</t>
  </si>
  <si>
    <t>REPOSICION PUENTE LOS LEONES EN RUTA F-640, COMUNA DE LIMACHE</t>
  </si>
  <si>
    <t>30458864-0</t>
  </si>
  <si>
    <t>CONSERVACION RUTAS E-30-F Y 64 S:CEMENTERIO CON CON-NUDO QUILLOTA</t>
  </si>
  <si>
    <t>30481268-0</t>
  </si>
  <si>
    <t>CONSERVACIÓN GLOBAL MIXTA CAMINOS RED VIAL VI REGIÓN (2018-2022)</t>
  </si>
  <si>
    <t>30484623-0</t>
  </si>
  <si>
    <t>CONSERVACION Y MEJORAMIENTO DE SEGURIDAD VIAL EN RUTAS DE LA RED 2018 VI REG</t>
  </si>
  <si>
    <t>30484634-0</t>
  </si>
  <si>
    <t>CONSERVACION SISTEMA SEÑALIZACION INFORMATIVA VI REGION 2018</t>
  </si>
  <si>
    <t>30069626-0</t>
  </si>
  <si>
    <t>MEJORAMIENTO BORDE COSTERO PICHILEMU</t>
  </si>
  <si>
    <t>30098594-0</t>
  </si>
  <si>
    <t>30395625-0</t>
  </si>
  <si>
    <t>40006894-0</t>
  </si>
  <si>
    <t>30485933-0</t>
  </si>
  <si>
    <t>CONSERVACION PEQUEÑOS AERÓDROMOS PROVINCIA DE ARAUCO REGION DEL BÍO BÍO</t>
  </si>
  <si>
    <t>40006610-0</t>
  </si>
  <si>
    <t>30481265-0</t>
  </si>
  <si>
    <t>CONSERVACIÓN GLOBAL CAMINOS EN COMUNIDADES INDÍGENAS XIV REG.(2018-2020)</t>
  </si>
  <si>
    <t>40002685-0</t>
  </si>
  <si>
    <t>CONSERVACION CAMINOS BASICOS REGION DE LOS RIOS 2019-2020</t>
  </si>
  <si>
    <t>40011711-0</t>
  </si>
  <si>
    <t>CONSERVACION DE CAMINOS VECINALES GLOSA 7, REGIÓN DE LOS RÍOS</t>
  </si>
  <si>
    <t>30069070-0</t>
  </si>
  <si>
    <t>30101329-0</t>
  </si>
  <si>
    <t>30459287-0</t>
  </si>
  <si>
    <t>30112736-0</t>
  </si>
  <si>
    <t>MEJORAMIENTO EN RIPIO RUTA 7 SUR ALCANTARILLA CASCADA - PUENTE LAS OVEJAS, RIO IBAÑEZ</t>
  </si>
  <si>
    <t>30463887-0</t>
  </si>
  <si>
    <t>CONSERVACION PEQUEÑOS AERÓDROMOS XI REGIÓN DE AYSÉN</t>
  </si>
  <si>
    <t>30429426-0</t>
  </si>
  <si>
    <t>NORMALIZACION  CIERRE PERIMETRAL AERÓDROMO TENIENTE JULIO GALLARDO NATALES</t>
  </si>
  <si>
    <t>40006607-0</t>
  </si>
  <si>
    <t>40007799-0</t>
  </si>
  <si>
    <t>CONSERVACION CAMINOS BÁSICOS Y SANEAMIENTO REGIÓN DE ARICA Y PARINACOTA</t>
  </si>
  <si>
    <t>40002735-0</t>
  </si>
  <si>
    <t>CONSERVACION CAMINOS BASICOS REGION DEL MAULE 2019-2020</t>
  </si>
  <si>
    <t>30235322-0</t>
  </si>
  <si>
    <t>REPOSICION PUENTE PINTO, RUTA N-51 COIHUECO - PINTO, PROVINCIA DE ÑUBLE</t>
  </si>
  <si>
    <t>30289972-0</t>
  </si>
  <si>
    <t>40002722-0</t>
  </si>
  <si>
    <t>CONSERVACION CAMINOS PLAN INDIGENA REGION DE LOS LAGOS 2019-2020</t>
  </si>
  <si>
    <t>30459233-0</t>
  </si>
  <si>
    <t>CONSERVACION RUTINARIA AERÓDROMO BALMACEDA. BALMACEDA, XI REGIÓN.</t>
  </si>
  <si>
    <t>30466089-0</t>
  </si>
  <si>
    <t>30122993-0</t>
  </si>
  <si>
    <t>CONSERVACIÓN GLOBAL MIXTA REGIÓN DE COQUIMBO AÑO 2013</t>
  </si>
  <si>
    <t>30421115-0</t>
  </si>
  <si>
    <t>30421272-0</t>
  </si>
  <si>
    <t>REPOSICION PUENTE LA CORNELLANA, KM. 1.180, RUTA H-778, PEUMO</t>
  </si>
  <si>
    <t>40009218-0</t>
  </si>
  <si>
    <t>CONSERVACION CAMINOS POR GLOSA 6 PASADAS URBANAS REGION DEL BIOBIO Y ÑUBLE</t>
  </si>
  <si>
    <t>40013699-0</t>
  </si>
  <si>
    <t>CONSERVACION MENOR CAMINOS INTERIORES AERODROMO TTE. GALLARDO DE PUERTO NATALES</t>
  </si>
  <si>
    <t>30456923-0</t>
  </si>
  <si>
    <t>30481266-0</t>
  </si>
  <si>
    <t>CONSERVACIÓN GLOBAL MIXTA CAMINOS RED VIAL IV REGIÓN (2018-2022)</t>
  </si>
  <si>
    <t>30461075-0</t>
  </si>
  <si>
    <t>MEJORAMIENTO RUTA S-61 SECTOR: MELIPEUCO - ICALMA - PASO ICALMA</t>
  </si>
  <si>
    <t>40015788-0</t>
  </si>
  <si>
    <t>CONSERVACION PROTECCION DE RIBERA DE EMERGENCIA BOCA BUDI</t>
  </si>
  <si>
    <t>REPOSICIÓN RUTA A-27,SECTOR LOTEO MONTALVO - SAN MIGUEL DE AZAPA</t>
  </si>
  <si>
    <t>MEJORAMIENTO DE CAMINOS BÁSICOS INTERMEDIOS REGION XV ARICA Y  PARINACOTA.</t>
  </si>
  <si>
    <t>AMPLIACIÓN RUTA 5, SECTOR: BIFURCACIÓN AEROPUERTO- COMPLEJO CHACALLUTA</t>
  </si>
  <si>
    <t>CONSERVACION CERCO OACI, AEROPUERTO CHACALLUTA, REGION DE ARICA Y PARINACOTA</t>
  </si>
  <si>
    <t>40017098-0</t>
  </si>
  <si>
    <t>CONSERVACION RUTINARIA AREA DE MOVIMIENTO AEROPUERTO CHACALLUTA ARICA</t>
  </si>
  <si>
    <t>REPOSICIÓN RUTA 5 SECTOR: QUILLAGUA - HILARICOS</t>
  </si>
  <si>
    <t>CONSERVACIÓN GLOBAL MIXTA CAMINOS RED VIAL I REGION 2017-2021</t>
  </si>
  <si>
    <t>CONSERVACION SISTEMA DE SEÑALIZACIÓN INFORMATIVA REG  TARAPACÁ 2018</t>
  </si>
  <si>
    <t>CONSTRUCCIÓN PLAYA ARTIFICIAL EN SECTOR SUR DE PLAYA BRAVA, IQUIQUE</t>
  </si>
  <si>
    <t>CONSERVACION MAYOR ÁREA DE MOVIMIENTO AEROPUERTO DIEGO ARACENA DE IQUIQUE</t>
  </si>
  <si>
    <t>40004057-0</t>
  </si>
  <si>
    <t>CONSERVACION RUTINARIA AEROPUERTO DIEGO ARACENA REGIÓN DE TARAPACÁ</t>
  </si>
  <si>
    <t>REPOSICIÓN PUENTE LA POSADA RUTA B-240,  II REGIÓN</t>
  </si>
  <si>
    <t>CONSERVACIÓN CAMINOS BÁSICOS REGIÓN DE ANTOFAGASTA 2018-2020</t>
  </si>
  <si>
    <t>CONSTRUCCIÓN PLAYA ARTIFICIAL Y CALETA DE PESCADORES LA CHIMBA</t>
  </si>
  <si>
    <t>MEJORAMIENTO BORDE COSTERO SECTOR PLAYA EL SALITRE, TOCOPILLA</t>
  </si>
  <si>
    <t>AMPLIACION Y MEJORAMIENTO AERODROMO EL LOA DE CALAMA, REGIÓN DE ANTOFAGASTA</t>
  </si>
  <si>
    <t>MEJORAMIENTO PASO SAN  FRANCISCO SECTOR: PEDERNALES - SALAR DE MARICUNGA</t>
  </si>
  <si>
    <t>MEJORAMIENTO RUTA F-74-G, SECTOR: CUESTA IBACACHE - CASABLANCA, COMUNA CASABLANCA</t>
  </si>
  <si>
    <t>REPOSICIÓN PUENTE 25 DE MAYO EN RUTA E - 805</t>
  </si>
  <si>
    <t>REPOSICIÓN PUENTE LO CHAPARRO EN RUTA F - 10 - G, COMUNA DE LIMACHE</t>
  </si>
  <si>
    <t>Metropolitana de Santiago</t>
  </si>
  <si>
    <t>CONSTRUCCIÓN PUENTE VILUCO- EL VINCULO</t>
  </si>
  <si>
    <t>REPOSICIÓN RUTA G-78, SECTOR MELIPILLA-CUNCUMÉN</t>
  </si>
  <si>
    <t>REPOSICIÓN PUENTES Y LOSAS PROVICIAS DE  MELIPILLA Y TALAGANTE</t>
  </si>
  <si>
    <t>CONSERVACIÓN CAMINOS POR GLOSA 6 EN DIVERSAS COMUNAS DE LA REGIÓN METROPOLITANA</t>
  </si>
  <si>
    <t>Libertador General Bernardo O'Higgins</t>
  </si>
  <si>
    <t>MEJORAMIENTO CAMINO BÁSICO INTERMEDIO H-721, I-111 PELEQUÉN - POLONIA</t>
  </si>
  <si>
    <t>REPOSICIÓN PUENTE LA LLAVERIA, KM. 2.100, RUTA H-762, COMUNA DE LAS CABRAS</t>
  </si>
  <si>
    <t>REPOSICIÓN PAV. RUTA M-50 SECTOR: CHANCO-CONSTITUCIÓN</t>
  </si>
  <si>
    <t>MEJORAMIENTO RUTA K-705, SECTOR: CRUCE  RUTA K-715 - VILCHES ALTO</t>
  </si>
  <si>
    <t>AMPLIACION INTERCONEXIÓN VIAL CIRCUNVALACIÓN NORTE Y SUR EN TALCA</t>
  </si>
  <si>
    <t>MEJORAMIENTO ESTABILIZACIÓN DE TALUDES RUTA 115-CH SECTOR: LA MINA - LÍMITE INTERNACIONAL.</t>
  </si>
  <si>
    <t>30407483-0</t>
  </si>
  <si>
    <t>30444028-0</t>
  </si>
  <si>
    <t>CONSERVACION RUTINARIA AERÓDROMO MUNICIPAL DE LINARES REGIÓN DEL MAULE</t>
  </si>
  <si>
    <t>REPOSICIÓN RUTA  148  SECTOR:  CRUCE  RUTA 5 -  PUENTE QUEIME</t>
  </si>
  <si>
    <t>MEJORAMIENTO RUTAS   N-51-47,  COIHUECO - PINTO</t>
  </si>
  <si>
    <t>REPOSICIÓN PUENTE SOBRE RÍO BIOBIO, CONCEPCIÓN-SAN PEDRO DE LA PAZ</t>
  </si>
  <si>
    <t>MEJORAMIENTO RUTA P-721; P-722 SECTOR TIRUA - LONCOTRIPAY - LOS MAQUIS</t>
  </si>
  <si>
    <t>CONSERVACION Y MEJORAMIENTO DE SEGURIDAD VIAL EN  RUTAS DE LA RED 2018 VIII REG</t>
  </si>
  <si>
    <t>CONSERVACION PUENTES MENORES REGIÓN DEL BIOBIO (METALICOS)</t>
  </si>
  <si>
    <t xml:space="preserve">CONSERVACION CAMINOS PLAN INDIGENA 2019 REGION  DEL BIO BIO </t>
  </si>
  <si>
    <t>CONSERVACION CAMINOS BASICOS REGION DEL BIO BIO 2019-2020</t>
  </si>
  <si>
    <t>CONSERVACIÓN RED VIAL ARAUCANÍA AÑO 2008</t>
  </si>
  <si>
    <t>CONSERVACION CAMINOS PLAN INDIGENA 2016 R. DE LA ARAUCANIA</t>
  </si>
  <si>
    <t>MEJORAMIENTO CBI  MAQUEHUE BOROA- PUENTE RAGNINTULEUFU, P. LAS CASAS</t>
  </si>
  <si>
    <t>MEJORAMIENTO CBI CRUCE S-269-GRAL LOPEZ- PADRE LAS CASAS</t>
  </si>
  <si>
    <t>CONSERVACIÓN GLOBAL MIXTO REGIÓN DE LA ARAUCANÍA 2017 - 2021</t>
  </si>
  <si>
    <t>CONSERVACIÓN CAMINOS BÁSICOS REGIÓN DE LA ARAUCANÍA 2019-2020</t>
  </si>
  <si>
    <t>MEJORAMIENTO RUTA 201 - CH SECTOR: PELLAIFA - LIQUIÑE</t>
  </si>
  <si>
    <t>MEJORAMIENTO RUTA T-60 SECTOR: CRUCE RUTA 206 - TRES VENTANAS</t>
  </si>
  <si>
    <t xml:space="preserve">CONSERVACIÓN DRAGA ERNESTO PINTO LAGARRIGUE </t>
  </si>
  <si>
    <t>MEJORAMIENTO COSTANERA VALDIVIA TRAMO 2</t>
  </si>
  <si>
    <t>MEJORAMIENTO RUTA 225-CH. SECTOR: PETROHUÉ - LAGO TODOS LOS SANTOS</t>
  </si>
  <si>
    <t>MEJORAMIENTO RUTA W-175. SECTOR: LINAO - QUEMCHI</t>
  </si>
  <si>
    <t>30071449-0</t>
  </si>
  <si>
    <t xml:space="preserve">MEJORAMIENTO RUTA 7. SECTOR: PUERTO CÁRDENAS - SANTA LUCÍA </t>
  </si>
  <si>
    <t>MEJORAMIENTO RUTA W-195  SECTOR:  QUEMCHI - PUCHAURÁN</t>
  </si>
  <si>
    <t>REPOSICIÓN PUENTE QUILO EN RUTA W-20, COMUNA DE ANCUD</t>
  </si>
  <si>
    <t>CONSTRUCCIÓN RUTA 7  SECTOR: VODUDAHUE - LEPTEPU  (CMT)</t>
  </si>
  <si>
    <t>CONSTRUCCION CONEXION VIAL CRUCE  RUTA 231 CH - ACCESO NORTE LAGO ESPOLON</t>
  </si>
  <si>
    <t>CONSERVACIÓN GLOBAL MIXTA CAMINOS RED VIAL X REGIÓN 2014 - 2018</t>
  </si>
  <si>
    <t>MEJORAMIENTO CBI RUTA V-155, FRUTILLAR BAJO (FIN PAVIMENTO)- QUILANTO, FRUTILLAR</t>
  </si>
  <si>
    <t>REPOSICIÓN PAVIMENTO RUTA U-40, SECTOR: OSORNO - INTERSECCIÓN RUTA U-52, PROVINCIA OSORNO</t>
  </si>
  <si>
    <t>MEJORAMIENTO W-883. SECTOR: APECHE - CRUCE RUTA W-853,QUEILEN</t>
  </si>
  <si>
    <t>CONSTRUCCION INFRAESTRUCTURA PORTUARIA DE CALETA AULEN, COMUNA DE HUALAIHUÉ</t>
  </si>
  <si>
    <t>CONSERVACIÓN OBRAS PORTUARIAS MENORES 2016 -2019 REGIÓN DE LOS LAGOS</t>
  </si>
  <si>
    <t>REPOSICIÓN TERMINAL PORTUARIO DE CHAITEN</t>
  </si>
  <si>
    <t>CONSERVACION RUTINARIA AEROPUERTO EL TEPUAL AÑOS 2017-2018</t>
  </si>
  <si>
    <t>CONSERVACIÓN MENOR RED AEROPORTUARIA REGIÓN DE LOS LAGOS</t>
  </si>
  <si>
    <t>CONSERVACIÓN RUTINARIA AERÓDROMO NUEVO CHAITÉN AÑO 2018-2021 REGIÓN DE LOS LAGOS</t>
  </si>
  <si>
    <t>Aysén del General Carlos Ibáñez del Campo</t>
  </si>
  <si>
    <t>CONSTRUCCIÓN  CONEXIÓN VIAL RÍO TRANQUILO - LAGO BROWN - FRONTERA, XI REGIÓN</t>
  </si>
  <si>
    <t>CONSTRUCCIÓN VARIANTE SUR COYHAIQUE</t>
  </si>
  <si>
    <t>CONSERVACION CONECTIVIDAD INTERIOR, REGIÓN DE AYSÉN</t>
  </si>
  <si>
    <t>CONSERVACIÓN GLOBAL REGIÓN DE AYSEN (2018-2020)</t>
  </si>
  <si>
    <t>CONSERVACIÓN MENOR AERODRÓMOS REGIÓN DE AYSÉN AÑOS 2017-2020</t>
  </si>
  <si>
    <t>40011313-0</t>
  </si>
  <si>
    <t>CONSERVACION RUTINARIA AREA DE MOVIMIENTO EN PLATAFORMA AERODROMO BALMACEDA</t>
  </si>
  <si>
    <t>Magallanes y de la Antártica Chilena</t>
  </si>
  <si>
    <t>REPOSICIÓN RUTA Y-905, WILLIAMS - NAVARINO, VARÍOS SECTORES</t>
  </si>
  <si>
    <t>CONSTRUCCIÓN CAMINO VICUÑA-YENDEGAIA, SECTOR  AFLUENTE RÍO TOLEDO - RÍO CONDOR</t>
  </si>
  <si>
    <t>CONSERVACION GLOBAL MIXTA DE CAMINOS XII REGION AÑO 2016  - 2020</t>
  </si>
  <si>
    <t>CONSTRUCCION SENDA PENETRACION R SERRANO-G TYNDALL-C DE LAS MONTAÑAS, T. DEL PAINE</t>
  </si>
  <si>
    <t>CONSERVACION MENOR RED AEROPORTUARIA REGIÓN DE MAGALLANES AÑOS 2017 - 2021</t>
  </si>
  <si>
    <t>DIAGNOSTICO AUSCULTACION AUTOMATIZADA DE PAVIMENTOS</t>
  </si>
  <si>
    <t>40017101-0</t>
  </si>
  <si>
    <t>CONSERVACION PEQUEÑOS AERODROMOS ZONA CENTRAL</t>
  </si>
  <si>
    <t>40010928-0</t>
  </si>
  <si>
    <t>CONSERVACION RED VIAL ADMINISTRACION DIRECTA REGION DE ARICA Y PARINACOTA 2020</t>
  </si>
  <si>
    <t>CONSERVACION OBRAS PORTUARIAS MENORES REGION DE ARICA Y PARINACOTA</t>
  </si>
  <si>
    <t>REPOSICIÓN PAVIMENTO  Y CONSTRUCCIÓN 3ª PISTA  RUTA 5, SECTOR: ALTO CHIZA -  CUYA</t>
  </si>
  <si>
    <t>40010979-0</t>
  </si>
  <si>
    <t>CONSERVACION RED VIAL ADMINISTRACION DIRECTA REGION DE TARAPACA 2020</t>
  </si>
  <si>
    <t>40011226-0</t>
  </si>
  <si>
    <t>CONSERVACION CONSERVACION RED VIAL ADMINISTRACION DIRECTA REGION DE ANTOFAGASTA 2020</t>
  </si>
  <si>
    <t>40011011-0</t>
  </si>
  <si>
    <t>CONSERVACION RED VIAL ADMINISTRACION DIRECTA REGION DE ATACAMA 2020</t>
  </si>
  <si>
    <t>CONSERVACION OBRAS PORTUARIAS MENORES III REGION</t>
  </si>
  <si>
    <t>MEJORAMIENTO PUENTE MONTE GRANDE RUTA D-487 COMUNA DE PAIHUANO</t>
  </si>
  <si>
    <t>40011033-0</t>
  </si>
  <si>
    <t>CONSERVACION RED VIAL ADMINISTRACION DIRECTA REGION DE COQUIMBO 2020</t>
  </si>
  <si>
    <t>CONSTRUCCION INFRAESTRUCTURA PESQUERA ARTESANAL CALETA SIERRA,OVALLE</t>
  </si>
  <si>
    <t>29000012-0</t>
  </si>
  <si>
    <t>CONCESIÓN RUTA 5 TRAMO LOS VILOS - LA SERENA (SUBSIDIO)</t>
  </si>
  <si>
    <t>40011040-0</t>
  </si>
  <si>
    <t>CONSERVACION RED VIAL ADMINISTRACION DIRECTA REGION DE VALPARAISO 2020</t>
  </si>
  <si>
    <t>CONSTRUCCION PASEO COSTERO BAHIA CUMBERLAND JUAN FERNANDEZ</t>
  </si>
  <si>
    <t>40011175-0</t>
  </si>
  <si>
    <t>CONSERVACION RED VIAL ADMINISTRACION DIRECTA REGION METROPOLITANA 2020</t>
  </si>
  <si>
    <t>CONSERVACIÓN CAMINOS BÁSICOS REGIÓN DE OHIGGINS 2018-2020</t>
  </si>
  <si>
    <t>40011054-0</t>
  </si>
  <si>
    <t>CONSERVACION RED VIAL ADMINISTRACION DIRECTA REGION DE O'HIGGINS 2020</t>
  </si>
  <si>
    <t>40011060-0</t>
  </si>
  <si>
    <t>CONSERVACION RED VIAL ADMINISTRACION DIRECTA REGION DEL MAULE 2020</t>
  </si>
  <si>
    <t>CONSERVACION OBRAS PORTUARIAS MENORES REGION DEL MAULE</t>
  </si>
  <si>
    <t>CONSERVACIÓN PISTA Y OTROS AERÓDROMO GENERAL FREIRE DE CURICÓ</t>
  </si>
  <si>
    <t>CONSERVACION RED VIAL REGION DE ÑUBLE (2018-2020)</t>
  </si>
  <si>
    <t>40011092-0</t>
  </si>
  <si>
    <t>CONSERVACION RED VIAL ADMINISTRACION DIRECTA REGION DE ÑUBLE 2020</t>
  </si>
  <si>
    <t>CONSERVACION RUTINARIA INFRAESTRUCTURA VERTICAL AERODROMO GENERAL BERNARDO OHIGGINS REGION DEL ÑUBLE</t>
  </si>
  <si>
    <t>CONSERVACION PTE. LLACOLEN Y COSTANERA, S: PTE. J. PABLO II-PTE BICENTENARIO</t>
  </si>
  <si>
    <t>CONSERVACION PLAZA DE PEAJE SAN ROQUE REGION DEL BIOBIO 2019</t>
  </si>
  <si>
    <t>40011101-0</t>
  </si>
  <si>
    <t>CONSERVACION RED VIAL ADMINISTRACION DIRECTA REGION DEL BIOBIO 2020</t>
  </si>
  <si>
    <t>CONSERVACIÓN RUTINARIA AERÓDROMO CARRIEL SUR. CONCEPCIÓN, VIII REGIÓN</t>
  </si>
  <si>
    <t>40011294-0</t>
  </si>
  <si>
    <t>CONSERVACION RUTINARIA AERODROMO MARIA DOLORES REGION DEL BIO BIO</t>
  </si>
  <si>
    <t>CONSTRUCCION CENTRO LIMNOLOGICO REGION DE LA ARAUCANIA</t>
  </si>
  <si>
    <t>REPOSICION TALLER DE MAQUINARIAS DIRECCIÓN DE VIALIDAD PROVINCIA DE CAUTÍN</t>
  </si>
  <si>
    <t>CONSERVACION DE EQUIPAMIENTO TECNOLÓGICO PARA LA PLAZA DE PEAJE LAS RAICES 2020</t>
  </si>
  <si>
    <t>40011163-0</t>
  </si>
  <si>
    <t>CONSERVACION RED VIAL ADMINISTRACION DIRECTA REGION DE LA ARAUCANIA 2020</t>
  </si>
  <si>
    <t>CONSERVACION OBRAS PORTUARIAS MENORES REGION DE LA ARAUCANIA</t>
  </si>
  <si>
    <t>40011125-0</t>
  </si>
  <si>
    <t>CONSERVACION RED VIAL ADMINISTRACION DIRECTA REGION DE LOS RIOS 2020</t>
  </si>
  <si>
    <t>CONSERVACION OBRAS PORTUARIAS MENORES REGION DE LOS RIOS</t>
  </si>
  <si>
    <t>CONSTRUCCION CALETA DE PESCADORES MEHUIN, COMUNA DE MARIQUINA</t>
  </si>
  <si>
    <t>40011154-0</t>
  </si>
  <si>
    <t>CONSERVACION RED VIAL ADMINISTRACION DIRECTA REGION DE LOS LAGOS 2020</t>
  </si>
  <si>
    <t>CONSTRUCCION RAMPA QUINTERQUEN ISLA CAUCAHUE, COMUNA DE QUEMCHI</t>
  </si>
  <si>
    <t>MEJORAMIENTO BORDE COSTERO QUEILEN</t>
  </si>
  <si>
    <t>40011087-0</t>
  </si>
  <si>
    <t>CONSERVACION RED VIAL ADMINISTRACION DIRECTA REGION DE AYSEN 2020</t>
  </si>
  <si>
    <t>40011006-0</t>
  </si>
  <si>
    <t>CONSERVACION RED VIAL ADMINISTRACION DIRECTA REGION DE MAGALLANES 2020</t>
  </si>
  <si>
    <t>CONSTRUCCION INFRAESTRUCTURA PORTUARIA EN PTO NAVARINO</t>
  </si>
  <si>
    <t>ANALISIS ESTRUCTURAL CAMINOS PAV. SISTEMA ALTO RENDIMIENTO</t>
  </si>
  <si>
    <t>CONSTRUCCIÓN CONEXIÓN VIAL ALHUÉ - RANCAGUA  REGIÓN METROPOLITANA  Y  O'HIGGINS</t>
  </si>
  <si>
    <t>CONSERVACION DE SEGURIDAD VIAL EN PASADAS ZONAS URBANAS-TRAVESIAS 2019</t>
  </si>
  <si>
    <t>30034659-0</t>
  </si>
  <si>
    <t>CONSTRUCCIÓN EMBALSE CHIRONTA VALLE DE LLUTA</t>
  </si>
  <si>
    <t>30297832-0</t>
  </si>
  <si>
    <t>CONSERVACIÓN DE RIBERAS DE CAUCES NATURALES XV REGIÓN</t>
  </si>
  <si>
    <t>40005311-0</t>
  </si>
  <si>
    <t>CONSERVACION MANEJO Y CONTROL ENTUBAMIENTO CANAL AZAPA, VALLE DE AZAPA</t>
  </si>
  <si>
    <t>30077061-0</t>
  </si>
  <si>
    <t>REPOSICIÓN RUTA 11 CH, SECTOR: ARICA TAMBO QUEMADO KM 170 AL 192</t>
  </si>
  <si>
    <t>30080195-0</t>
  </si>
  <si>
    <t>REPOSICIÓN RUTA A-27, SECTOR SAN MIGUEL AZAPA - KM 32</t>
  </si>
  <si>
    <t>30083248-0</t>
  </si>
  <si>
    <t>REPOSICIÓN RUTA A - 133, SECTOR EL BUITRE - LAS MAITAS</t>
  </si>
  <si>
    <t>30135076-0</t>
  </si>
  <si>
    <t>CONSERVACIÓN SANEAMIENTO RUTA A-23, SECTOR: CRUCE RUTA 11 CH - CRUCE RUTA  A-93</t>
  </si>
  <si>
    <t>30244022-0</t>
  </si>
  <si>
    <t>MEJORAMIENTO RUTA 11 CH ARICA TAMBO QUEMADO; CRUCE RUTA 5 - ROSARIO, KM 0-18</t>
  </si>
  <si>
    <t>30300972-0</t>
  </si>
  <si>
    <t>CONSTRUCCION BY PASS Y REPOSICIÓN  RED VIAL ANDINA, SECTOR: CRUCE 11 CH - KM 12</t>
  </si>
  <si>
    <t>30459736-0</t>
  </si>
  <si>
    <t>REPOSICIÓN RUTA 11-CH, ARICA - TAMBO QUEMADO SECTOR: KM 147 - KM 170</t>
  </si>
  <si>
    <t>30483141-0</t>
  </si>
  <si>
    <t>REPOSICION RUTA 5 SECTOR: CUESTA CHACA SUR</t>
  </si>
  <si>
    <t>30369474-0</t>
  </si>
  <si>
    <t>CONSTRUCCION SISTEMA APR CHUJLLUTA ARICA Y PARINACOTA</t>
  </si>
  <si>
    <t>30447772-0</t>
  </si>
  <si>
    <t>CONSTRUCCION SISTEMA AGUA POTABLE RURAL COBIJA</t>
  </si>
  <si>
    <t>40007203-0</t>
  </si>
  <si>
    <t>AMPLIACION SISTEMA DE AGUA POTABLE RURAL DE ACHA ARICA</t>
  </si>
  <si>
    <t>40016163-0</t>
  </si>
  <si>
    <t>CONSERVACION MANTENCIÓN Y AMPLIACIÓN SISTEMAS APR, REGIÓN DE ARICA Y PARINACOTA COMUNAS DE ARICA, CAMARONES Y GENERAL LAGOS</t>
  </si>
  <si>
    <t>29000053-0</t>
  </si>
  <si>
    <t>ASESORÍAS A LA INSPECCIÓN FISCAL AEROPUERTO DE ARICA</t>
  </si>
  <si>
    <t>30228872-0</t>
  </si>
  <si>
    <t>CONSERVACIÓN OBRAS DE RIEGO FISCALES REGIÓN DE TARAPACÁ</t>
  </si>
  <si>
    <t>30481726-0</t>
  </si>
  <si>
    <t>CONSERVACION RIBERAS DE CAUCES NATURALES REGIÓN DE TARAPACÁ</t>
  </si>
  <si>
    <t>30124651-0</t>
  </si>
  <si>
    <t>CONSERVACION RUTA A-665, SECTOR LA TIRANA-PICA</t>
  </si>
  <si>
    <t>30398852-0</t>
  </si>
  <si>
    <t>MEJORAMIENTO RUTA 1 SECTOR EL LOA-CUESTA GUANILLOS, REG DE TARAPACÁ</t>
  </si>
  <si>
    <t>30481275-0</t>
  </si>
  <si>
    <t>CONSERVACIÓN CAMINOS BÁSICOS REGIÓN DE TARAPACÁ 2018-2020</t>
  </si>
  <si>
    <t>30091811-0</t>
  </si>
  <si>
    <t>CONSTRUCCIÓN PASEO COSTERO EL MORRO, IQUIQUE</t>
  </si>
  <si>
    <t>30484760-0</t>
  </si>
  <si>
    <t>CONSTRUCCIÓN SISTEMA DE AGUA POTABLE RURAL CHUSMIZA Y USMAGAMA, REGIÓN DE TARAPACÁ</t>
  </si>
  <si>
    <t>40008180-0</t>
  </si>
  <si>
    <t>MEJORAMIENTO INTEGRAL DEL SISTEMA DE TRATAMIENTO APR DE CHANAVAYITA, COMUNA DE IQUIQUE</t>
  </si>
  <si>
    <t>40016173-0</t>
  </si>
  <si>
    <t>CONSERVACION MANTENCIÓN Y AMPLIACIÓN SISTEMAS APR, REGIÓN DE TARAPACÁ (GLOSA 5)</t>
  </si>
  <si>
    <t>29000068-0</t>
  </si>
  <si>
    <t>CONSTRUCCIÓN TERMINAL DE PASAJEROS Y CARGA DEL AEROPUERTO DIEGO ARACENA POR CONCESIÓN</t>
  </si>
  <si>
    <t>29000256-0</t>
  </si>
  <si>
    <t>ALTERNATIVAS DE ACCESO IQUIQUE (INSPECCIÓN FISCAL)</t>
  </si>
  <si>
    <t>30316124-0</t>
  </si>
  <si>
    <t>CONSTRUCCION DE OBRAS DE CONTROL ALUV. QUEB. JARDINES DEL SUR ANTOFAG ANTOFAGASTA</t>
  </si>
  <si>
    <t>30449126-0</t>
  </si>
  <si>
    <t>CONSERVACIÓN OBRAS FISCALES DE RIEGO REGIÓN DE ANTOFAGASTA</t>
  </si>
  <si>
    <t>30081464-0</t>
  </si>
  <si>
    <t>REPOSICIÓN PAVIMENTO RUTA 5 S: ACCESO PEDRO DE VALDIVIA - CRUCERO</t>
  </si>
  <si>
    <t>30101373-0</t>
  </si>
  <si>
    <t>MEJORAMIENTO AMPLIACIÓN RUTA1 PASADA POR TOCOPILLA ROTONDA LÍMITE URBANO</t>
  </si>
  <si>
    <t>30115111-0</t>
  </si>
  <si>
    <t>MEJORAMIENTO NUDO VIAL RUTA 1 (AVDA. REPÚBLICA DE CROACIA) - RUTA  28</t>
  </si>
  <si>
    <t>30131391-0</t>
  </si>
  <si>
    <t>MEJORAMIENTO RUTA 1 SECTOR: ACCESO NORTE MEJILLONES - MICHILLA</t>
  </si>
  <si>
    <t>30131463-0</t>
  </si>
  <si>
    <t>REPOSICION RUTA 1 SECTOR: TOCOPILLA - CALETA URCO</t>
  </si>
  <si>
    <t>30370972-0</t>
  </si>
  <si>
    <t>CONSERVACIÓN CAMINOS BASICOS REGION DE ANTOFAGASTA 2016-2018</t>
  </si>
  <si>
    <t>30380577-0</t>
  </si>
  <si>
    <t>MEJORAMIENTO RUTA 27-CH SECTOR: SAN PEDRO DE ATACAMA-PASO JAMA</t>
  </si>
  <si>
    <t>30458843-0</t>
  </si>
  <si>
    <t>MEJORAMIENTO RUTA 23-CH SECTOR: CALAMA - SAN PEDRO DE ATACAMA</t>
  </si>
  <si>
    <t>30481232-0</t>
  </si>
  <si>
    <t>CONSERVACIÓN RED VIAL REGIÓN DE ANTOFAGASTA (2018-2020)</t>
  </si>
  <si>
    <t>30483144-0</t>
  </si>
  <si>
    <t>MEJORAMIENTO RUTA 24  SECTOR : CUESTA MONTECRISTO - CHUQUICAMATA</t>
  </si>
  <si>
    <t>30483148-0</t>
  </si>
  <si>
    <t>MEJORAMIENTO PASO FRONTERIZO RUTA 21-CH SECTOR: CEBOLLAR - OLLAGUE</t>
  </si>
  <si>
    <t>40004051-0</t>
  </si>
  <si>
    <t>CONSERVACION CALLE DE RODAJE ALFA AERÓDROMO EL LOA REGION DE ANTOFAGASTA</t>
  </si>
  <si>
    <t>40006817-0</t>
  </si>
  <si>
    <t>AMPLIACIÓN Y MEJORAMIENTO AEROPUERTO ANDRES SABELLA REGIÓN DE ANTOFAGASTA</t>
  </si>
  <si>
    <t>40017180-0</t>
  </si>
  <si>
    <t>CONSERVACION MANTENCIÓN Y AMPLIACIÓN SISTEMA APR REGIÓN DE ANTOFAGASTA (GLOSA 5)</t>
  </si>
  <si>
    <t>29000036-0</t>
  </si>
  <si>
    <t>AEROPUERTO CERRO MORENO DE ANTOFAGASTA (INSPECCIÓN FISCAL)</t>
  </si>
  <si>
    <t>29000074-0</t>
  </si>
  <si>
    <t>CONCESIÓN TERMINAL DE PASAJEROS AEROPUERTO EL LOA DE CALAMA (INSPECCIÓN FISCAL)</t>
  </si>
  <si>
    <t>29000254-0</t>
  </si>
  <si>
    <t>CONCESIÓN VIAL AUTOPISTA DE LA REGIÓN DE ANTOFAGASTA (INSPECCIÓN FISCAL)</t>
  </si>
  <si>
    <t>29000299-0</t>
  </si>
  <si>
    <t>HOSPITAL DE ANTOFAGASTA (INSPECCIÓN FISCAL)</t>
  </si>
  <si>
    <t>29000304-0</t>
  </si>
  <si>
    <t>AMPLIACIÓN AEROPUERTO CERRO MORENO ANTOFAGASTA RELICITACIÓN (SUBSIDIO)</t>
  </si>
  <si>
    <t>29000306-0</t>
  </si>
  <si>
    <t>AMPLIACIÓN RUTAS DEL LOA (INSPECCIÓN FISCAL)</t>
  </si>
  <si>
    <t>30132033-0</t>
  </si>
  <si>
    <t>30395227-0</t>
  </si>
  <si>
    <t>40003348-0</t>
  </si>
  <si>
    <t>REPOSICION DIRECCION PROVINCIAL DE VIALIDAD HUASCO</t>
  </si>
  <si>
    <t>30394680-0</t>
  </si>
  <si>
    <t>CONSTRUCCION OBRAS FLUVIALES Y CONTROL  ALUVIONAL RÍO COPIAPÓ TIERRA AMARILLA</t>
  </si>
  <si>
    <t>40010903-0</t>
  </si>
  <si>
    <t>CONSERVACION DE RIBERAS Y CAUCES NATURALES (OBRAS FLUVIALES) 2019 - 2021 ATACAMA</t>
  </si>
  <si>
    <t>30124429-0</t>
  </si>
  <si>
    <t>MEJORAMIENTO RUTA C-495 SECTOR:  LA FRAGUA - J. DE VALERIANO, ALTO DEL CARMEN</t>
  </si>
  <si>
    <t>30134899-0</t>
  </si>
  <si>
    <t>CONSTRUCCION PUENTE HUASCO Y P. SUPERIOR FF.CC EN RUTA COSTERA</t>
  </si>
  <si>
    <t>30386472-0</t>
  </si>
  <si>
    <t>MEJORAMIENTO PUENTE BRASIL EN RUTA C-48 Y ACCESOS, VALLENAR</t>
  </si>
  <si>
    <t>30481102-0</t>
  </si>
  <si>
    <t>CONSERVACION ELEMENTOS DE SEGURIDAD VIAL REGION DE ATACAMA 2018-2019</t>
  </si>
  <si>
    <t>30487155-0</t>
  </si>
  <si>
    <t>MEJORAMIENTO RUTA C-13 S: CRUCE RUTA 5 - EL SALADO - D. DE ALMAGRO</t>
  </si>
  <si>
    <t>40002728-0</t>
  </si>
  <si>
    <t>CONSERVACION CAMINOS BASICOS REGION DE ATACAMA 2019-2020</t>
  </si>
  <si>
    <t>30104100-0</t>
  </si>
  <si>
    <t>MEJORAMIENTO SISTEMA A.P.R. INCAHUASI, VALLENAR</t>
  </si>
  <si>
    <t>30368923-0</t>
  </si>
  <si>
    <t>MEJORAMIENTO SISTEMA AGUA POTABLE RURAL CUATRO PALOMA-HACIENDA COMPAÑÍA VALLENAR</t>
  </si>
  <si>
    <t>40016156-0</t>
  </si>
  <si>
    <t>CONSERVACION MANTENCIÓN Y AMPLIACIÓN DE SIST. APR, REGIÓN DE ATACAMA COMUNA DE ALTO DEL CARMEN</t>
  </si>
  <si>
    <t>29000051-0</t>
  </si>
  <si>
    <t>AEROPUERTO DE ATACAMA (INSPECCIÓN FISCAL)</t>
  </si>
  <si>
    <t>29000185-0</t>
  </si>
  <si>
    <t>RUTA 5 ATACAMA, III REGIÓN Y RUTA VALLENAR -HUASCO (INSPECCIÓN FISCAL)</t>
  </si>
  <si>
    <t>30091693-0</t>
  </si>
  <si>
    <t>CONSERVACIÓN MANEJO Y CONTROL EMBALSE EL BATO RÍO ILLAPEL</t>
  </si>
  <si>
    <t>30091704-0</t>
  </si>
  <si>
    <t>HABILITACIÓN COMPROMISOS AMBIENTALES EMBALSE EL BATO, ILLAPEL</t>
  </si>
  <si>
    <t>30485810-0</t>
  </si>
  <si>
    <t>CONSERVACION DE RIBERAS IV REGIÓN (2018 - 2022)</t>
  </si>
  <si>
    <t>40009380-0</t>
  </si>
  <si>
    <t>CONSERVACION MANEJO Y CONTROL EMBALSE VALLE HERMOSO REGIÓN DE COQUIMBO</t>
  </si>
  <si>
    <t>40017801-0</t>
  </si>
  <si>
    <t>CONSERVACION OBRAS DE REGADIO, SEQUIA REGION COQUIMBO</t>
  </si>
  <si>
    <t>40003478-0</t>
  </si>
  <si>
    <t>CONSTRUCCION PUENTE SOBRE ESTERO PUNITAQUI EN RUTA D-607</t>
  </si>
  <si>
    <t>40004548-0</t>
  </si>
  <si>
    <t>MEJORAMIENTO PUENTE EL TOME EN RUTA D-517, COMUNA DE MONTE PATRIA</t>
  </si>
  <si>
    <t>30426422-0</t>
  </si>
  <si>
    <t>CONSTRUCCIÓN INFR. PESQUERA ARTESANAL CALETA APOLILLADO, LA HIGUERA</t>
  </si>
  <si>
    <t>30427824-0</t>
  </si>
  <si>
    <t>40015339-0</t>
  </si>
  <si>
    <t>CONSERVACION RUTINARIA AERODROMO LAS BRUJAS REGION DE COQUIMBO</t>
  </si>
  <si>
    <t>30393484-0</t>
  </si>
  <si>
    <t>MEJORAMIENTO SISTEMA APR HURTADO EL CHAÑAR RÍO HURTADO</t>
  </si>
  <si>
    <t>30435074-0</t>
  </si>
  <si>
    <t>MEJORAMIENTO SISTEMA APR CUNLAGUA, ARBOLEDA GRANDE, EL TEBAL, SALAMANCA</t>
  </si>
  <si>
    <t>30484476-0</t>
  </si>
  <si>
    <t>CONSTRUCCION SISTEMA APR ATELCURA CANELA</t>
  </si>
  <si>
    <t>40016160-0</t>
  </si>
  <si>
    <t>CONSERVACION MANTENCIÓN Y AMPLIACIÓN SIST. APR, REGIÓN DE COQUIMBO VARIAS COMUNAS</t>
  </si>
  <si>
    <t>40018532-0</t>
  </si>
  <si>
    <t>CONSERVACION SISTEMAS APR POR SEQUÍA REGIÓN DE COQUIMBO</t>
  </si>
  <si>
    <t>29000010-0</t>
  </si>
  <si>
    <t>AMPLIACIÓN, REHABILITACIÓN Y MEJORAMIENTO DE LA RUTA 5 SECTOR LOS VILOS-LA SERENA (INSPECCIÓN FISCAL)</t>
  </si>
  <si>
    <t>29000073-0</t>
  </si>
  <si>
    <t>CONCESIÓN TERMINAL DE PASAJEROS AEROPUERTO LA FLORIDA - LA SERENA (INSPECCIÓN FISCAL)</t>
  </si>
  <si>
    <t>29000305-0</t>
  </si>
  <si>
    <t>AMPLIACIÓN RUTA 43, LA SERENA - OVALLE (INSPECCIÓN FISCAL)</t>
  </si>
  <si>
    <t>30072036-0</t>
  </si>
  <si>
    <t>CONSTRUCCIÓN REGADÍO CUNCUMÉN, COMUNA DE SAN ANTONIO</t>
  </si>
  <si>
    <t>30311674-0</t>
  </si>
  <si>
    <t>CONSERVACIÓN EMBALSE AROMOS V REGIÓN</t>
  </si>
  <si>
    <t>30371275-0</t>
  </si>
  <si>
    <t>CONSTRUCCION TRANQUES DESARENADORES SISTEMA AGUAS LLUVIAS FRANCIA VALPARAISO</t>
  </si>
  <si>
    <t>30437781-0</t>
  </si>
  <si>
    <t>CONSERVACIÓN EMBALSE CHACRILLAS REGIÓN DE VALPARAÍSO</t>
  </si>
  <si>
    <t>30481922-0</t>
  </si>
  <si>
    <t>CONSERVACION RED PRIMARIA EVACUACION AALL VALPARAISO 2018-2020</t>
  </si>
  <si>
    <t>40010774-0</t>
  </si>
  <si>
    <t>CONSERVACION OBRAS DE REGADIO SEQUIA 2019-2021 VALPARAISO</t>
  </si>
  <si>
    <t>40013835-0</t>
  </si>
  <si>
    <t>CONSERVACION SISTEMA HIDRICO DE ESCASEZ OBRAS COMPLEMENTARIAS EN CURIMON, VALLE DEL ACONCAGUA</t>
  </si>
  <si>
    <t>40017154-0</t>
  </si>
  <si>
    <t>CONSERVACION SISTEMA HIDRICO DE ESCASEZ OBRAS COMPLEMENTARIAS EN LLAY LLAY, VALLE DEL ACONCAG</t>
  </si>
  <si>
    <t>30036251-0</t>
  </si>
  <si>
    <t>REPOSICIÓN RUTA F-50 SECTOR: LO OROZCO - QUILPUÉ</t>
  </si>
  <si>
    <t>30073274-0</t>
  </si>
  <si>
    <t>CONSTRUCCIÓN PUENTE LO ROJAS, PROVINCIA DE QUILLOTA</t>
  </si>
  <si>
    <t>30073648-0</t>
  </si>
  <si>
    <t>MEJORAMIENTO PAVIMENTO RUTA G-814 LEYDA - CUNCUMÉN, PROVINCIA  SAN ANTONIO</t>
  </si>
  <si>
    <t>30081516-0</t>
  </si>
  <si>
    <t>CONSTRUCCION BY PASS A LA CIUDAD DE PAPUDO</t>
  </si>
  <si>
    <t>30091137-0</t>
  </si>
  <si>
    <t>CONSTRUCCIÓN PUENTE EL MEDIO EN RUTA E-769, COMUNA DE SANTA MARÍA</t>
  </si>
  <si>
    <t>30102080-0</t>
  </si>
  <si>
    <t>CONSERVACIÓN RED VIAL REGIÓN DE VALPARAISO 2012-2014</t>
  </si>
  <si>
    <t>30123830-0</t>
  </si>
  <si>
    <t>MEJORAMIENTO RUTA F-50 LO OROZCO-QUILPUÉ ETAPA III, COMUNA CASABLANCA</t>
  </si>
  <si>
    <t>30132824-0</t>
  </si>
  <si>
    <t>CONSTRUCCION BY PASS A LAS CIUDADES DE LA LIGUA Y CABILDO</t>
  </si>
  <si>
    <t>30218272-0</t>
  </si>
  <si>
    <t>AMPLIACION RUTA 62 SECTOR QUILLOTA - CR. RUTA F-390, COM. QUILLOTA</t>
  </si>
  <si>
    <t>30483803-0</t>
  </si>
  <si>
    <t>CONSTRUCCION ENLACE EL VERGEL RUTA 60 CH (CAMINO LA PÓLVORA)</t>
  </si>
  <si>
    <t>40017187-0</t>
  </si>
  <si>
    <t>CONSERVACION PROTECCIÓN BORDE COSTERO AVDA. PERÚ, VIÑA DEL MAR</t>
  </si>
  <si>
    <t>30480162-0</t>
  </si>
  <si>
    <t>CONSERVACIÓN MENOR AEROPUERTO MATAVERI DE ISLA DE PASCUA, V REGIÓN</t>
  </si>
  <si>
    <t>30098845-0</t>
  </si>
  <si>
    <t>AMPLIACION SERVICIO AGUA POTABLE RURAL EL RUNGUE PUCHUNCAVÍ</t>
  </si>
  <si>
    <t>30452574-0</t>
  </si>
  <si>
    <t>AMPLIACION SERVICIO APR AGUAS DEL MARGA MARGA MARGA MARGA - QUILPUE</t>
  </si>
  <si>
    <t>30471489-0</t>
  </si>
  <si>
    <t>AMPLIACION SISTEMA APR SANTA FILOMENA COMUNA DE SANTA MARIA</t>
  </si>
  <si>
    <t>30482332-0</t>
  </si>
  <si>
    <t>AMPLIACION SERVICIO APR EL MOLINO - LOS YUYOS, COMUNA DE QUILPUÉ</t>
  </si>
  <si>
    <t>30484108-0</t>
  </si>
  <si>
    <t>AMPLIACION SERVICIO APR EL HIGUERAL, COMUNA DE SAN ESTEBAN</t>
  </si>
  <si>
    <t>40002361-0</t>
  </si>
  <si>
    <t>AMPLIACION SERVICIO APR LAGUNA VERDE VALPARAISO</t>
  </si>
  <si>
    <t>40017219-0</t>
  </si>
  <si>
    <t>CONSERVACION MANTENCIÓN Y AMPLIACIÓN SIST. APR, REGIÓN DE VALPO. (GLOSA 5)</t>
  </si>
  <si>
    <t>40018536-0</t>
  </si>
  <si>
    <t>CONSERVACION SISTEMAS DE APR POR SEQUIA, REGION DE VALPARAISO COMUNAS DE LA LIGUA, CABILDO, PETORCA, ZAPALLAR, CARTAGENA, CALERA, QUILLOTA, PUTAENDO, LOS ANDES, QUINTERO</t>
  </si>
  <si>
    <t>29000038-0</t>
  </si>
  <si>
    <t>AMPLIACIÓN, REHABILITACIÓN Y MEJORAMIENTO LITORAL CENTRAL (INSPECCIÓN FISCAL)</t>
  </si>
  <si>
    <t>29000059-0</t>
  </si>
  <si>
    <t>CONSTRUCCIÓN TUNEL EL MELON POR CONCESIÓN</t>
  </si>
  <si>
    <t>29000070-0</t>
  </si>
  <si>
    <t>CONSTRUCCIÓN CAMINO PUCHUNCAVÍ NOGALES POR CONCESIÓN</t>
  </si>
  <si>
    <t>29000077-0</t>
  </si>
  <si>
    <t>RUTA 60 LOS ANDES CON-CON</t>
  </si>
  <si>
    <t>30126600-0</t>
  </si>
  <si>
    <t>CONSTRUCCIÓN HIDROPARQUE LA AGUADA ETAPA II, REGIÓN METROPOLITANA</t>
  </si>
  <si>
    <t>30235172-0</t>
  </si>
  <si>
    <t>CONSERVACION DE RIBERAS CAUCE RIO MAPOCHO SECTOR RENATO POBLETE</t>
  </si>
  <si>
    <t>40010859-0</t>
  </si>
  <si>
    <t>CONSERVACION DE RIBERAS EN QUEBRADA DE MACUL REGIÓN METROPOLITANA</t>
  </si>
  <si>
    <t>30069463-0</t>
  </si>
  <si>
    <t>CONSTRUCCIÓN VARIANTE POLPAICO EN RUTA G-132, COMUNA DE TILTIL</t>
  </si>
  <si>
    <t>30076931-0</t>
  </si>
  <si>
    <t>MEJORAMIENTO CAMINO PADRE HURTADO G-45, SECTOR CUESTA CHADA COMUNA DE PAINE</t>
  </si>
  <si>
    <t>30077710-0</t>
  </si>
  <si>
    <t>CONSTRUCCIÓN PUENTE CANCHA DE PIEDRA EN COMUNA DE MARÍA PINTO</t>
  </si>
  <si>
    <t>30083016-0</t>
  </si>
  <si>
    <t>REPOSICIÓN PUENTE ESPERANZA EN RUTA G-68, COMUNA PADRE HURTADO</t>
  </si>
  <si>
    <t>30371082-0</t>
  </si>
  <si>
    <t>CONSERVACION CAMINOS BASICOS REGION METROPOLITANA 2016-2018</t>
  </si>
  <si>
    <t>30457895-0</t>
  </si>
  <si>
    <t>REPOSICION PUENTES Y MEJORAMIENTO RUTA G-16: SECTOR LAMPA, TILTIL,</t>
  </si>
  <si>
    <t>30486468-0</t>
  </si>
  <si>
    <t>CONSERVACION DE DEPENDENCIAS ADMINISTRATIVAS DE LA DIRECCION DE VIALIDAD</t>
  </si>
  <si>
    <t>30391623-0</t>
  </si>
  <si>
    <t>MEJORAMIENTO Y AMPLIACION APR ESPERANZA SANTA MONICA, PADRE HURTADO</t>
  </si>
  <si>
    <t>30459152-0</t>
  </si>
  <si>
    <t>MEJORAMIENTO Y AMPLIACIÓN APR AGUILA NORTE SUR,PAINE</t>
  </si>
  <si>
    <t>30464889-0</t>
  </si>
  <si>
    <t>MEJORAMIENTO Y AMPLIACIÓN DE APR DE APARICIÓN DE PAINE, PAINE</t>
  </si>
  <si>
    <t>30480458-0</t>
  </si>
  <si>
    <t>CONSTRUCCION SERVICIO APR EL PANGUE, CURACAVI</t>
  </si>
  <si>
    <t>30482856-0</t>
  </si>
  <si>
    <t>AMPLIACION Y MEJORAMIENTO DE APR SAN MANUEL,MELIPILLA</t>
  </si>
  <si>
    <t>40009342-0</t>
  </si>
  <si>
    <t>AMPLIACIÓN Y MEJORAMIENTO SISTEMA DE AGUA POTABLE RURAL DE EL PAICO COMUNA DE EL MONTE</t>
  </si>
  <si>
    <t>29000018-0</t>
  </si>
  <si>
    <t>AMPLIACIÓN, REHABILITACIÓN Y MEJORAMIENTO SISTEMA NORTE SUR (INSPECCIÓN FISCAL)</t>
  </si>
  <si>
    <t>29000019-0</t>
  </si>
  <si>
    <t>CONSTRUCCIÓN DE ACCESO AEROPUERTO ARTURO MERINO BENÍTEZ POR CONCESIÓN</t>
  </si>
  <si>
    <t>29000020-0</t>
  </si>
  <si>
    <t>ASESORÍA A LA INSPECCIÓN FISCAL DE LA OBRA AEROPUERTO A. MERINO BENÍTEZ EN CONSTRUCCIÓN</t>
  </si>
  <si>
    <t>29000042-0</t>
  </si>
  <si>
    <t>AMPLIACIÓN, REHABILITACIÓN Y MEJORAMIENTO AMÉRICO VESPUCIO SUR (INSPECCIÓN FISCAL)</t>
  </si>
  <si>
    <t>29000046-0</t>
  </si>
  <si>
    <t>AMPLIACIÓN, REHABILITACIÓN Y MEJORAMIENTO AMÉRICO VESPUCIO NORTE (INSPECCIÓN FISCAL)</t>
  </si>
  <si>
    <t>29000054-0</t>
  </si>
  <si>
    <t>ASESORÍA A LA INSPECCIÓN FISCAL ACCESO NORORIENTE A SANTIAGO</t>
  </si>
  <si>
    <t>29000057-0</t>
  </si>
  <si>
    <t>PLAZA DE LA CIUDADANÍA (INSPECCIÓN FISCAL)</t>
  </si>
  <si>
    <t>29000058-0</t>
  </si>
  <si>
    <t>PARQUE O'HIGGINS (INSPECCIÓN FISCAL)</t>
  </si>
  <si>
    <t>29000060-0</t>
  </si>
  <si>
    <t>CONCESION AMERICO VESPUCIO NOR-PONIENTE (COMPENSACION SISTEMA NUEVAS INVERSIONES)</t>
  </si>
  <si>
    <t>29000063-0</t>
  </si>
  <si>
    <t>CONCESIÓN SISTEMA ORIENTE PONIENTE (INSPECCIÓN FISCAL)</t>
  </si>
  <si>
    <t>29000085-0</t>
  </si>
  <si>
    <t>HABILITACIÓN ANILLO INTERMEDIO EL SALTO-AV. KENNEDY (INSPECCIÓN FISCAL)</t>
  </si>
  <si>
    <t>29000114-0</t>
  </si>
  <si>
    <t>CONCESIÓN SISTEMA NORTE SUR (SISTEMA NUEVAS INVERSIONES)</t>
  </si>
  <si>
    <t>29000116-0</t>
  </si>
  <si>
    <t>CONCESION SISTEMA ORIENTE PONIENTE (SISTEMA NUEVAS INVERSIONES)</t>
  </si>
  <si>
    <t>29000222-0</t>
  </si>
  <si>
    <t>COMPLEJO HOSPITALARIO MAIPÚ-LA FLORIDA (INSPECCIÓN FISCAL)</t>
  </si>
  <si>
    <t>29000281-0</t>
  </si>
  <si>
    <t xml:space="preserve">CENTRO METROPOLITANO DE VEHÍCULOS RETIRADOS DE CIRCULACIÓN (INSPECCIÓN FISCAL) </t>
  </si>
  <si>
    <t>29000456-0</t>
  </si>
  <si>
    <t>SISTEMA AMERICO VESPUCIO SUR (ESTUDIOS)</t>
  </si>
  <si>
    <t>29000482-0</t>
  </si>
  <si>
    <t>CONCESIÓN HOSPITAL SALVADOR E INSTITUTO NACIONAL DE GERIATRÍA (INSPECCIÓN FISCAL)</t>
  </si>
  <si>
    <t>29000487-0</t>
  </si>
  <si>
    <t>CONCESIÓN HOSPITAL FÉLIX BULNES (INSPECCIÓN FISCAL)</t>
  </si>
  <si>
    <t>30071800-0</t>
  </si>
  <si>
    <t>MEJORAMIENTO CBI RUTA I-120 KM 0.0 AL 14.7,LA ESTRELLA Y LITUECHE</t>
  </si>
  <si>
    <t>30081182-0</t>
  </si>
  <si>
    <t>MEJORAMIENTO RUTA I-310 I-318 E I-330 PERALILLO - LOS CARDOS, PERALILLO</t>
  </si>
  <si>
    <t>30112579-0</t>
  </si>
  <si>
    <t>MEJORAMIENTO RUTA I-184 KM 0.00 A KM18.7 PROVINCIA C. CARO</t>
  </si>
  <si>
    <t>30113092-0</t>
  </si>
  <si>
    <t>CONSTRUCCION CAMINO CONEXION RUTA H - 406 -RUTA H - 40, CACHAPOAL</t>
  </si>
  <si>
    <t>30122160-0</t>
  </si>
  <si>
    <t>MEJORAMIENTO RUTA I-45 SECTOR PUENTE NEGRO - LA RUFINA</t>
  </si>
  <si>
    <t>30123686-0</t>
  </si>
  <si>
    <t>MEJORAMIENTO RUTA H-265 COYA - CHACAYES, COMUNA DE MACHALI</t>
  </si>
  <si>
    <t>30131977-0</t>
  </si>
  <si>
    <t>AMPLIACIÓN REPOSICIÓN RUTA 90 (EX I-50) SECTOR: SAN FERNANDO-CRUCE RUTA I-860</t>
  </si>
  <si>
    <t>30451072-0</t>
  </si>
  <si>
    <t>AMPLIACIÓN,  REPOSICIÓN RUTA 90 SECTOR: CRUCE I-860 (MANANTIALES) - ACCESO PLACILLA</t>
  </si>
  <si>
    <t>30404227-0</t>
  </si>
  <si>
    <t>MEJORAMIENTO DEL BORDE COSTERO SECTOR LA BOCA DE RAPEL NAVIDAD</t>
  </si>
  <si>
    <t>30479436-0</t>
  </si>
  <si>
    <t>CONSERVACION OBRAS PORTUARIAS 2017-2019 REGIÓN DE OHIGGINS</t>
  </si>
  <si>
    <t>30071469-0</t>
  </si>
  <si>
    <t>MEJORAMIENTO Y AMPLIACION APR SAN PEDRO DE ALCANTARA, PAREDONES</t>
  </si>
  <si>
    <t>30134238-0</t>
  </si>
  <si>
    <t>MEJORAMIENTO SISTEMA APR MOLINO EL ALAMO, COLTAUCO</t>
  </si>
  <si>
    <t>30457273-0</t>
  </si>
  <si>
    <t>MEJORAMIENTO Y AMPLIACIÓN SISTEMA APR  PUQUILLAY ALTO NANCAGUA</t>
  </si>
  <si>
    <t>30466943-0</t>
  </si>
  <si>
    <t>AMPLIACION SISTEMA APR CUTEMU LA QUEBRADA, PAREDONES</t>
  </si>
  <si>
    <t>30471850-0</t>
  </si>
  <si>
    <t>CONSTRUCCION SISTEMA APR PANILONCO,COGUIL TANUME, PICHILEMU</t>
  </si>
  <si>
    <t>30482623-0</t>
  </si>
  <si>
    <t>MEJORAMIENTO SISTEMA DE AGUA POTBLE RURAL LA ESPERANZA, PEUMO</t>
  </si>
  <si>
    <t>30482685-0</t>
  </si>
  <si>
    <t>MEJORAMIENTO Y AMPLIACIÓN SISTEMA APR HACIENDA LA PUNTA, MOSTAZAL</t>
  </si>
  <si>
    <t>30482851-0</t>
  </si>
  <si>
    <t>MEJORAMIENTO SISTEMA APR VILLA EL CARMEN LAS CABRAS</t>
  </si>
  <si>
    <t>30486062-0</t>
  </si>
  <si>
    <t>MEJORAMIENTO Y AMPLIACIÓN APR SAN JOSE DE MARCHIGUE,PICHIDEGUA</t>
  </si>
  <si>
    <t>40000817-0</t>
  </si>
  <si>
    <t>MEJORAMIENTO SISTEMA APR EL TAMBO SAN VICENTE DE TT</t>
  </si>
  <si>
    <t>40002556-0</t>
  </si>
  <si>
    <t>MEJORAMIENTO Y AMPLIACIÓN SISTEMA APR MANUEL LARRAIN, LOLOL</t>
  </si>
  <si>
    <t>40017159-0</t>
  </si>
  <si>
    <t>CONSERVACION MANTENCIÓN Y AMPLIACIÓN SISTEMAS APR, LIBERTADOR BERNARDO O'HIGGINS (GLOSA 5)</t>
  </si>
  <si>
    <t>40018528-0</t>
  </si>
  <si>
    <t>CONSERVACION SISTEMAS APR POR SEQUÍA REGIÓN DE O´HIGGINS</t>
  </si>
  <si>
    <t>29000084-0</t>
  </si>
  <si>
    <t>EMBALSE CONVENTO VIEJO (INSPECCIÓN FISCAL)</t>
  </si>
  <si>
    <t>29000169-0</t>
  </si>
  <si>
    <t>CONVENTO VIEJO (SISTEMA NUEVAS INVERSIONES)</t>
  </si>
  <si>
    <t>20159135-0</t>
  </si>
  <si>
    <t>CONSTRUCCIÓN SISTEMA DE RIEGO EMBALSE EMPEDRADO</t>
  </si>
  <si>
    <t>30294622-0</t>
  </si>
  <si>
    <t>CONSERVACIÓN DE RIBERAS CAUCES NATURALES - REGIÓN DEL MAULE</t>
  </si>
  <si>
    <t>40005310-0</t>
  </si>
  <si>
    <t>CONSERVACION MANEJO Y CONTROL EMBALSE ANCOA, LINARES</t>
  </si>
  <si>
    <t>40005316-0</t>
  </si>
  <si>
    <t>CONSERVACION MANEJO Y CONTROL  EMBALSE EMPEDRADO, TALCA</t>
  </si>
  <si>
    <t>20184423-0</t>
  </si>
  <si>
    <t>REPOSICIÓN PAVIMENTO RUTA K-25 SECTOR: MOLINA- LOS ROBLES</t>
  </si>
  <si>
    <t>30077630-0</t>
  </si>
  <si>
    <t>MEJORAMIENTO CAMINO COSTERO NORTE, SECTOR: BOYERUCA-CRUCE RUTA J-60</t>
  </si>
  <si>
    <t>30078400-0</t>
  </si>
  <si>
    <t>MEJORAMIENTO RUTA L-45, SECTOR ESCUELA LLEPO - EL PEÑASCO</t>
  </si>
  <si>
    <t>30080989-0</t>
  </si>
  <si>
    <t>AMPLIACIÓN REPOSICIÓN RUTA 115 CH, SECTOR TALCA - SAN CLEMENTE</t>
  </si>
  <si>
    <t>30081378-0</t>
  </si>
  <si>
    <t>REPOSICIÓN PAVIMENTO RUTA L-111-11, SECTOR COLBÚN - PANIMÁVIDA - LINARES</t>
  </si>
  <si>
    <t>30100820-0</t>
  </si>
  <si>
    <t>MEJORAMIENTO RUTA L-31, SECTOR LA FLORESTA-QUERI</t>
  </si>
  <si>
    <t>30123736-0</t>
  </si>
  <si>
    <t>REPOSICION RUTA L-11, SECTOR CRUCE RUTA 5-COMPUERTAS MAULE SUR</t>
  </si>
  <si>
    <t>30132426-0</t>
  </si>
  <si>
    <t>MEJORAMIENTO RUTAS J-40 Y J-448; SECTOR: TENO-RAUCO, PROV. CURICO</t>
  </si>
  <si>
    <t>30132620-0</t>
  </si>
  <si>
    <t>MEJORAMIENTO Y REPOS. RUTA K-16; S: LONTUE-SAG. FAMILIA; PRV. CURICO</t>
  </si>
  <si>
    <t>30137598-0</t>
  </si>
  <si>
    <t>MEJORAMIENTO ENLACE RUTA K 610 CON RUTA 120</t>
  </si>
  <si>
    <t>30440736-0</t>
  </si>
  <si>
    <t>CONSTRUCCION CONEXIÓN VIAL SECTOR: RUTA K-120 - ACCESO SUR A CURICO</t>
  </si>
  <si>
    <t>30402929-0</t>
  </si>
  <si>
    <t>AMPLIACION Y MEJORAMIENTO SISTEMA APR RINCÓN DE MELLADO</t>
  </si>
  <si>
    <t>30457226-0</t>
  </si>
  <si>
    <t>MEJORAMIENTO Y AMPLIACIÓN SISTEMA APR SAN ALEJO-DIGUA</t>
  </si>
  <si>
    <t>30483922-0</t>
  </si>
  <si>
    <t>MEJORAMIENTO Y AMPLIACIÓN SISTEMA APR PASO NEVADO, SAN CLEMENTE</t>
  </si>
  <si>
    <t>40006466-0</t>
  </si>
  <si>
    <t>CONSTRUCCION SISTEMA APR LOMAS DE MACHICURA COMUNA DE PARRAL</t>
  </si>
  <si>
    <t>40016181-0</t>
  </si>
  <si>
    <t>CONSERVACION MANTENCIÓN Y AMPLIACIÓN DE SIST. APR, REGIÓN DEL MAULE VARIAS COMUNAS</t>
  </si>
  <si>
    <t>40018530-0</t>
  </si>
  <si>
    <t>CONSERVACION SISTEMAS APR POR SEQUÍA REGIÓN DEL MAULE</t>
  </si>
  <si>
    <t>30134237-0</t>
  </si>
  <si>
    <t>ANÁLISIS TÉCNICOS Y ECONÓMICOS SISTEMA DE RIEGO RÍO ÑUBLE</t>
  </si>
  <si>
    <t>40006895-0</t>
  </si>
  <si>
    <t>CONSERVACION PLAZA DE PEAJE CHAIMAVIDA RUTA 148 EN SECTOR QUEIME 2019</t>
  </si>
  <si>
    <t>30376322-0</t>
  </si>
  <si>
    <t>AMPLIACION Y MEJOR. SISTEMA APR CHILLINHUE HACIA EL ALAMO COIHUECO</t>
  </si>
  <si>
    <t>40000058-0</t>
  </si>
  <si>
    <t xml:space="preserve">MEJORAMIENTO Y AMPLIACION SERVICIO DE APR AGUA BUENA, SAN CARLOS </t>
  </si>
  <si>
    <t>40006292-0</t>
  </si>
  <si>
    <t>CONSTRUCCION SERVICIO APR HUACAMALA QUILLÓN</t>
  </si>
  <si>
    <t>40006344-0</t>
  </si>
  <si>
    <t>CONSTRUCCION SERVICIO APR MILAHUE POZO DE ORO LAS MARIPOSAS BULNES</t>
  </si>
  <si>
    <t>40018540-0</t>
  </si>
  <si>
    <t>CONSERVACION SISTEMAS APR POR SEQUÍA REGIÓN DE ÑUBLE</t>
  </si>
  <si>
    <t>30114484-0</t>
  </si>
  <si>
    <t>MEJORAMIENTO SISTEMA CANAL GAETE TALCAHUANO REGIÓN DEL BIOBÍO</t>
  </si>
  <si>
    <t>40002538-0</t>
  </si>
  <si>
    <t>CONSERVACION OBRAS FLUVIALES REGION DEL BIO BIO</t>
  </si>
  <si>
    <t>30071340-0</t>
  </si>
  <si>
    <t>REPOSICIÓN PUENTE DUQUECO, PROVINCIA DE BIO BIO</t>
  </si>
  <si>
    <t>30077015-0</t>
  </si>
  <si>
    <t>MEJORAMIENTO Y CONSTRUCCIÓN  CAMINO CURANILAHUE - NACIMIENTO POR BAJO LOS RIOS</t>
  </si>
  <si>
    <t>30123855-0</t>
  </si>
  <si>
    <t>REPOSICIÓN RUTA P-70 PELECO - TIRÚA,  ARAUCO</t>
  </si>
  <si>
    <t>30290173-0</t>
  </si>
  <si>
    <t>MEJORAMIENTO RUTA Q-45, ABANICO-PASO INTERNACIONAL PICHACHEN, ANTUCO</t>
  </si>
  <si>
    <t>40004534-0</t>
  </si>
  <si>
    <t>CONSERVACION PTE LAJA EN RUTA N-59-Q, COMUNA DE TUCAPEL</t>
  </si>
  <si>
    <t>30486090-0</t>
  </si>
  <si>
    <t>MEJORAMIENTO BORDE COSTERO EL MORRO, LOTA</t>
  </si>
  <si>
    <t>30376284-0</t>
  </si>
  <si>
    <t>CONSTRUCCION SERVICIO APR SANTA LAURA - TUCUMAN, LOS ANGELES</t>
  </si>
  <si>
    <t>30453626-0</t>
  </si>
  <si>
    <t>CONSTRUCCIÓN SERVICIO APR BELLAVISTA - LAS VIÑAS (LOS ANGELES)</t>
  </si>
  <si>
    <t>30482067-0</t>
  </si>
  <si>
    <t>CONSTRUCCION SERVICIO APR MALVÉN SAN LUIS MULCHÉN</t>
  </si>
  <si>
    <t>30484654-0</t>
  </si>
  <si>
    <t>CONSTRUCCION SERVICIO DE APR MIRAFLORES, COMUNA NEGRETE</t>
  </si>
  <si>
    <t>40018538-0</t>
  </si>
  <si>
    <t>CONSERVACION APR TRANAQUEPE TIRÚA</t>
  </si>
  <si>
    <t>29000047-0</t>
  </si>
  <si>
    <t>AMPLIACIÓN, REHABILITACIÓN Y MEJORAMIENO RUTA INTERPORTUARIA TALCAHUANO - PENCO (INSPECCIÓN FISCAL)</t>
  </si>
  <si>
    <t>29000184-0</t>
  </si>
  <si>
    <t>RUTA 160 TRAMO CORONEL TRES PINOS (INSPECCIÓN FISCAL)</t>
  </si>
  <si>
    <t>30106352-0</t>
  </si>
  <si>
    <t>CONSTRUCCIÓN DEF FLUVIALES RÍO CAUTÍN URBANO DE TEMUCO Y P LAS CASAS</t>
  </si>
  <si>
    <t>30121995-0</t>
  </si>
  <si>
    <t xml:space="preserve">CONSERVACIÓN, MANTENCIÓN Y EXPLOTACIÓN SISTEMA DE REGADÍO COMUY </t>
  </si>
  <si>
    <t>40006719-0</t>
  </si>
  <si>
    <t xml:space="preserve">CONSERVACIÓN DEFENSAS  FLUVIALES RÍO CAUTÍN, SECTOR ANTUMALEN, TEMUCO </t>
  </si>
  <si>
    <t>20153304-2</t>
  </si>
  <si>
    <t>MEJORAMIENTO RUTAS S-46 ,S-618 SECTOR: PTO. DOMÍNGUEZ - HUALPÍN</t>
  </si>
  <si>
    <t>30043928-0</t>
  </si>
  <si>
    <t>REPOSICIÓN PUENTE MANCHURIA Y ACCESOS</t>
  </si>
  <si>
    <t>30080831-0</t>
  </si>
  <si>
    <t>REPOSICIÓN RUTA 181-CH CURACAUTÍN MALALCAHUELLO</t>
  </si>
  <si>
    <t>30081385-0</t>
  </si>
  <si>
    <t>MEJORAMIENTO PAVIMENTO RUTA S-20 TEMUCO-CHOLCHOL</t>
  </si>
  <si>
    <t>30083093-0</t>
  </si>
  <si>
    <t>MEJORAMIENTO RUTA R-925-S CURACAUTIN - CONGUILLIO SECTOR: HUEÑIVALES - CAPTREN</t>
  </si>
  <si>
    <t>30107162-0</t>
  </si>
  <si>
    <t>MEJORAMIENTO RUTA S-75 SECTOR: COLICO - CABURGUA NORTE</t>
  </si>
  <si>
    <t>30107176-0</t>
  </si>
  <si>
    <t>MEJORAMIENTO RUTA R-444 LOS SAUCES LUMACO POR LAS ROZAS</t>
  </si>
  <si>
    <t>30136611-0</t>
  </si>
  <si>
    <t>MEJORAMIENTO CAMINO BÁSICO INTERMEDIO 2ª FAJA EL VOLCAN (VILLARRICA)</t>
  </si>
  <si>
    <t>30276122-0</t>
  </si>
  <si>
    <t>MEJORAMIENTO RUTA S-70 SECTOR: POCOYAN - PUENTE  PEULE</t>
  </si>
  <si>
    <t>30400090-0</t>
  </si>
  <si>
    <t>MEJORAMIENTO CBI RUTA R-150-P, ANGOL- PARQUE NACIONAL NAHUELBUTA</t>
  </si>
  <si>
    <t>30444722-0</t>
  </si>
  <si>
    <t>REPOSICIÓN PUENTE CARES, CURARREHUE</t>
  </si>
  <si>
    <t>30460172-0</t>
  </si>
  <si>
    <t>MEJORAMIENTO RUTA S-95-T SECTOR:VILLARRICA - LICAN RAY</t>
  </si>
  <si>
    <t>30464383-0</t>
  </si>
  <si>
    <t>MEJORAMIENTO CBI VARIOS CAMINOS ARAUCANÍA 2017-2018</t>
  </si>
  <si>
    <t>30482963-0</t>
  </si>
  <si>
    <t>MEJORAMIENTO PAVIMENTO RUTA S-51, TRAMO PADRE LAS CASAS-CUNCO</t>
  </si>
  <si>
    <t>30483167-0</t>
  </si>
  <si>
    <t>REPOSICION PUENTE MALLECO Y ACCESOS EN RUTA R-152 ANGOL</t>
  </si>
  <si>
    <t>30483558-0</t>
  </si>
  <si>
    <t>CONSTRUCCIÓN CIRCUNVALACIÓN TEMUCO</t>
  </si>
  <si>
    <t>30484343-0</t>
  </si>
  <si>
    <t>AMPLIACION MEJORAMIENTO RUTA S-40. SECTOR: LABRANZA-IMPERIAL-CARAHUE</t>
  </si>
  <si>
    <t>30133906-0</t>
  </si>
  <si>
    <t>MEJORAMIENTO BORDE COSTERO PUERTO SAAVEDRA, SAAVEDRA</t>
  </si>
  <si>
    <t>30485932-0</t>
  </si>
  <si>
    <t>MEJORAMIENTO INTEGRAL AERODROMO DE VICTORIA REGION DE LA ARAUCANIA</t>
  </si>
  <si>
    <t>40006839-0</t>
  </si>
  <si>
    <t>AMPLIACIÓN Y MEJORAMIENTO AÉRODROMO LA ARAUCANÍA REGION DE LA ARAUCANIA</t>
  </si>
  <si>
    <t>40015336-0</t>
  </si>
  <si>
    <t>CONSERVACION AREA DE MOVIMIENTO AERODROMO DE VICTORIA REGION DE LA ARAUCANIA</t>
  </si>
  <si>
    <t>30044132-0</t>
  </si>
  <si>
    <t>INSTALACION SISTEMA APR LOS MORROS LUMACO</t>
  </si>
  <si>
    <t>30459967-0</t>
  </si>
  <si>
    <t>REPOSICIÓN Y AMPLIACIÓN SISTEMA APR LOS CONFINES, ANGOL</t>
  </si>
  <si>
    <t>30474089-0</t>
  </si>
  <si>
    <t>CONSTRUCCION APR CAYULFE,CHANQUÍN,PURALACO,NIGUE,MAITINCO, TOLTEN</t>
  </si>
  <si>
    <t>30485110-0</t>
  </si>
  <si>
    <t>CONSTRUCCION SISTEMA APR FAJAS 4.000 A 26.000, COMUNA DE CUNCO</t>
  </si>
  <si>
    <t>30485885-0</t>
  </si>
  <si>
    <t>CONSTRUCCIÓN SISTEMA APR PUENTE BASA GRANDE, COMUNA DE CURRAHUE</t>
  </si>
  <si>
    <t>40000342-0</t>
  </si>
  <si>
    <t xml:space="preserve">CONSTRUCCIÓN SAPR TRUF TRUF, LAS MINAS COMUNA DE PADRE LAS CASAS </t>
  </si>
  <si>
    <t>40000627-0</t>
  </si>
  <si>
    <t>REPOSICION SISTEMA APR EL ESFUERZO CUNCO</t>
  </si>
  <si>
    <t>40000772-0</t>
  </si>
  <si>
    <t xml:space="preserve">REPOSICIÓN PARCIAL SAPR PIHUICHEN, COMUNA DE CHOL CHOL </t>
  </si>
  <si>
    <t>40000950-0</t>
  </si>
  <si>
    <t>REPOSICION SISTEMA AGUA POTABLE RURAL HUALPIN Y AMPLIACIÓN A ISLA LICAN TEODORO SCHMIDT</t>
  </si>
  <si>
    <t>40002911-0</t>
  </si>
  <si>
    <t>MEJORAMIENTO Y AMPLIACION SISTEMA APR TEODORO SCHMIDT TEODORO SCHMIDT</t>
  </si>
  <si>
    <t>40016167-0</t>
  </si>
  <si>
    <t>CONSERVACION MANTENCION Y AMPLIACION SISTEMAS APR, REGIÓN DE LA ARAUCANIA COMUNAS DE LAUTARO Y TEMUCO</t>
  </si>
  <si>
    <t>29000030-0</t>
  </si>
  <si>
    <t>AMPLIACIÓN, REHABILITACIÓN Y MEJORAMIENTO DE LA RUTA 5 COLLIPULLI-TEMUCO (INSPECCIÓN FISCAL)</t>
  </si>
  <si>
    <t>29000032-0</t>
  </si>
  <si>
    <t>RUTA 5 COLLIPULLI - TEMUCO (COMPENSACIONES SISTEMA NUEVAS INVERSIONES)</t>
  </si>
  <si>
    <t>29000159-0</t>
  </si>
  <si>
    <t>NUEVO AEROPUERTO IX REGIÓN (INSPECCIÓN FISCAL)</t>
  </si>
  <si>
    <t>29000208-0</t>
  </si>
  <si>
    <t>RUTA 5 TRAMO COLLIPULLI - TEMUCO (ESTUDIOS)</t>
  </si>
  <si>
    <t>29000468-0</t>
  </si>
  <si>
    <t>NUEVO AEROPUERTO IX REGIÓN (SUBSIDIO)</t>
  </si>
  <si>
    <t>30309774-0</t>
  </si>
  <si>
    <t>CONSERVACION RED PRIMARIA DE COLECTORES DE LA REGIÓN DE LOS RIOS</t>
  </si>
  <si>
    <t>30370672-0</t>
  </si>
  <si>
    <t>CONSERVACIÓN DE RIBERAS DE CAUCES NATURALES XIV REGIÓN</t>
  </si>
  <si>
    <t>30396475-0</t>
  </si>
  <si>
    <t>CONSERVACION OBRAS MANEJO DE CAUCES RIOS LEUFUCADE Y CRUCES EN LANCO</t>
  </si>
  <si>
    <t>30057800-0</t>
  </si>
  <si>
    <t>MEJORAMIENTO RUTA T-85 VARIOS TRAMOS EN LAGO RANCO - CALCURRUPE</t>
  </si>
  <si>
    <t>30071390-0</t>
  </si>
  <si>
    <t>MEJORAMIENTO RUTAS S/ROL, T-981-U SECTOR: CRUCERO-ENTRELAGOS</t>
  </si>
  <si>
    <t>30072725-0</t>
  </si>
  <si>
    <t>REPOSICIÓN RUTAS T-47 Y T-45 SECTOR: CHOSHUENCO RIÑIHUE</t>
  </si>
  <si>
    <t>30077029-0</t>
  </si>
  <si>
    <t>CONSTRUCCIÓN SEGUNDO ACCESO A SAN JOSÉ DE LA MARIQUINA</t>
  </si>
  <si>
    <t>30085173-0</t>
  </si>
  <si>
    <t>MEJORAMIENTO CAMINO IGNAO - VIVANCO - TRAPI, REGIÓN DE LOS RÍOS.</t>
  </si>
  <si>
    <t>30093450-0</t>
  </si>
  <si>
    <t>CONSTRUCCIÓN Y MEJORAMIENTO RUTA 201 - CH SECTOR: COÑARIPE - PELLAIFA</t>
  </si>
  <si>
    <t>30106302-0</t>
  </si>
  <si>
    <t>MEJORAMIENTO Y CONSTRUCCIÓN RUTA CORRAL-VALDIVIA(PENÍNSULA SAN RAMÓN)</t>
  </si>
  <si>
    <t>30224674-0</t>
  </si>
  <si>
    <t>MEJORAMIENTO CBI SANTA ELVIRA - EL ARENAL - SAN JAVIER</t>
  </si>
  <si>
    <t>30371376-0</t>
  </si>
  <si>
    <t>MEJORAMIENTO CBI RUTA T-350 SECTOR: NIEBLA - LOS MOLINOS</t>
  </si>
  <si>
    <t>30481293-0</t>
  </si>
  <si>
    <t>CONSERVACIÓN CAMINOS BÁSICOS REGIÓN DE LOS RIOS 2018-2020</t>
  </si>
  <si>
    <t>30483136-0</t>
  </si>
  <si>
    <t>CONSTRUCCION RUPUMEICA ALTO-RUPUMEICA BAJO</t>
  </si>
  <si>
    <t>30484633-0</t>
  </si>
  <si>
    <t>CONSERVACION SISTEMA SEÑALIZACION INFORMATIVA XIV REGION 2018</t>
  </si>
  <si>
    <t>40003407-0</t>
  </si>
  <si>
    <t>CONSTRUCCION INTERCONEXIÓN VIAL RUTAS T-225 A T-255 PANGUIPULLI S: HUELLAHUE CR COZCOZ</t>
  </si>
  <si>
    <t>30083073-0</t>
  </si>
  <si>
    <t>CONSTRUCCION EMBARCADEROS RIO LINGUE, MARIQUINA</t>
  </si>
  <si>
    <t>30291024-0</t>
  </si>
  <si>
    <t>CONSERVACION NAVES REGION DE LOS RIOS</t>
  </si>
  <si>
    <t>30407490-0</t>
  </si>
  <si>
    <t>CONSERVACION MAYOR AD. PICHOY. VALDIVIA, XIV REGIÓN.</t>
  </si>
  <si>
    <t>40011324-0</t>
  </si>
  <si>
    <t>CONSERVACION RUTINARIA AREA DE MOVIMIENTO AERÓDROMO PICHOY 2020 REGIÓN DE LOS RÍOS</t>
  </si>
  <si>
    <t>30471484-0</t>
  </si>
  <si>
    <t>AMPLIACIÓN Y MEJORAMIENTO SERVICIO DE APR PELCHUQUIN MARIQUINA</t>
  </si>
  <si>
    <t>30483174-0</t>
  </si>
  <si>
    <t>AMPLIACION Y MEJORAMIENTO DEL SAPR DE LOS ESTEROS, LA UNION</t>
  </si>
  <si>
    <t>40007880-0</t>
  </si>
  <si>
    <t>CONSTRUCCION SERVICIO APR DE SAN PEDRO LOS LAGOS</t>
  </si>
  <si>
    <t>40009100-0</t>
  </si>
  <si>
    <t>AMPLIACIÓN Y MEJORAMIENTO SERVICIO DE APR DE LLIFEN FUTRONO</t>
  </si>
  <si>
    <t>40009778-0</t>
  </si>
  <si>
    <t>AMPLIACIÓN Y MEJORAMIENTO SERVICIO DE APR CURRIÑE - CHAMBRANCO COMUNA DE FUTRONO</t>
  </si>
  <si>
    <t>40010544-0</t>
  </si>
  <si>
    <t>REPOSICION SERVICIO DE APR PUYEHUE COMUNA DE PANGUIPULLI</t>
  </si>
  <si>
    <t>40016169-0</t>
  </si>
  <si>
    <t>CONSERVACION MANTENCIÓN Y AMPLIACIÓN SIST. APR, REGIÓN DE LOS RÍOS COMUNAS DE LA UNIÓN, MARIQUINA, RÍO BUENO, PAILLACO</t>
  </si>
  <si>
    <t>30082004-0</t>
  </si>
  <si>
    <t>CONSTRUCCIÓN RED PRIMARIA DE AGUAS LLUVIAS SECTOR PONIENTE PTO MONTT</t>
  </si>
  <si>
    <t>30226672-0</t>
  </si>
  <si>
    <t>CONSERVACION RIBERAS CAUCES NATURALES REGION DE LOS LAGOS</t>
  </si>
  <si>
    <t>30376622-0</t>
  </si>
  <si>
    <t>CONSTRUCCION COLECTOR RED PRIMARIA ZURITA DE ALERCE</t>
  </si>
  <si>
    <t>30376623-0</t>
  </si>
  <si>
    <t>CONSTRUCCION COLECTOR RED PRIMARIA LOS COIGUES DE ALERCE PTO. MONTT</t>
  </si>
  <si>
    <t>30051950-0</t>
  </si>
  <si>
    <t>MEJORAMIENTO RUTA V-815, TRAMO: BIFURCACIÓN ILQUE- CRUCE RUTA V-85</t>
  </si>
  <si>
    <t>30066206-0</t>
  </si>
  <si>
    <t>REPOSICIÓN RUTA 215-CH. SECTOR: BIFURCACIÓN AEROPUERTO CARLOS HOTT - CRUCE LAS LUMAS</t>
  </si>
  <si>
    <t>30080314-0</t>
  </si>
  <si>
    <t>MEJORAMIENTO RUTA W-15. SECTOR: PUMANZANO - LINAO</t>
  </si>
  <si>
    <t>30099803-0</t>
  </si>
  <si>
    <t>REPOSICIÓN RUTA 5. SECTOR: TARA - COMPU</t>
  </si>
  <si>
    <t>30102086-0</t>
  </si>
  <si>
    <t>CONSERVACIÓN RED VIAL REGIÓN DE LOS LAGOS 2012-2014</t>
  </si>
  <si>
    <t>30115547-0</t>
  </si>
  <si>
    <t>MEJORAMIENTO RUTA 7 SECTOR: HORNOPIREN - PICHANCO. COMUNA DE HUALAIHUE</t>
  </si>
  <si>
    <t>30122170-0</t>
  </si>
  <si>
    <t>REPOSICION RUTA 215-CH SECTOR ENTRELAGOS-ADUANA PAJARITOS PUYEHUE</t>
  </si>
  <si>
    <t>30402825-0</t>
  </si>
  <si>
    <t>MEJORAMIENTO RUTA 231-CH. S:PUERTO RAMÍREZ-FUTALEUFÚ</t>
  </si>
  <si>
    <t>30459352-0</t>
  </si>
  <si>
    <t>MEJORAMIENTO W-883. SECTOR: CRUCE RUTA 5-PUREO,CHILOÉ</t>
  </si>
  <si>
    <t>30459747-0</t>
  </si>
  <si>
    <t>MEJORAMIENTO RUTA V-90, RUTA 5-MAULLIN, REGION DE LOS LAGOS</t>
  </si>
  <si>
    <t>30483135-0</t>
  </si>
  <si>
    <t>CONSTRUCCION PUENTE PALENA Nº 2, PALENA</t>
  </si>
  <si>
    <t>40003559-0</t>
  </si>
  <si>
    <t>AMPLIACION REPOSICION RUTA V-85. SECTOR: HUITO-CALBUCO</t>
  </si>
  <si>
    <t>40004543-0</t>
  </si>
  <si>
    <t>CONSTRUCCION OBRAS DE INFRA VIAL QUEBRADAS V. OSORNO RUTA 225-CH, S: ENSENADA-T. LOS STOS</t>
  </si>
  <si>
    <t>40005866-0</t>
  </si>
  <si>
    <t>30459296-0</t>
  </si>
  <si>
    <t>CONSERVACIÓN GLOBAL PEQUEÑOS AERODROMOS LLANQUIHUE X REGIÓN DE LOS LAGOS</t>
  </si>
  <si>
    <t>30471983-0</t>
  </si>
  <si>
    <t xml:space="preserve">REPOSICION PISTA AEROPUERTO EL TEPUAL - PUERTO MONTT </t>
  </si>
  <si>
    <t>40003741-0</t>
  </si>
  <si>
    <t>CONSERVACION GLOBAL PEQUEÑOS AERÓDROMOS PROVINCIA DE CHILOÉ X REGIÓN DE LOS LAGOS</t>
  </si>
  <si>
    <t>40004104-0</t>
  </si>
  <si>
    <t>CONSERVACIÓN GLOBAL PEQUEÑOS AERÓDROMOS PROVINCIA DE PALENA, REGIÓN DE LOS LAGOS</t>
  </si>
  <si>
    <t>40003868-0</t>
  </si>
  <si>
    <t>CONSTRUCCION SISTEMA DE AGUA POTABLE RURAL DE PEÑOL, COMUNA DE MAULLÍN</t>
  </si>
  <si>
    <t>40006668-0</t>
  </si>
  <si>
    <t>CONSTRUCCION SISTEMA APR ISLA MEULIN COMUNA DE QUINCHAO</t>
  </si>
  <si>
    <t>40017074-0</t>
  </si>
  <si>
    <t>CONSERVACIÓN MANTENCIÓN Y AMPLIACIÓN DE SIST. APR, REGIÓN DE LOS LAGOS (GLOSA 5)</t>
  </si>
  <si>
    <t>29000052-0</t>
  </si>
  <si>
    <t>AEROPUERTO EL TEPUAL DE PUERTO MONTT (INSPECCIÓN FISCAL)</t>
  </si>
  <si>
    <t>29000467-0</t>
  </si>
  <si>
    <t xml:space="preserve">RUTA 5, TRAMO PUERTO MONTT - PARGUA (SUBSIDIO) </t>
  </si>
  <si>
    <t>40010792-0</t>
  </si>
  <si>
    <t>CONSERVACION RIBERAS DE CAUCES NATURALES XI REGIÓN (2019-2021)</t>
  </si>
  <si>
    <t>30098568-0</t>
  </si>
  <si>
    <t>MEJORAMIENTO RUTA 243 CH, SECTOR: CALLE VICTORIA-ESC.AGRICOLA</t>
  </si>
  <si>
    <t>30231576-0</t>
  </si>
  <si>
    <t>MEJORAMIENTO RUTA 265 SECTOR ACCESO BAHIA JARA - CHILE CHICO</t>
  </si>
  <si>
    <t>40002749-0</t>
  </si>
  <si>
    <t>CONSERVACION CAMINOS BASICOS REGION DE AYSEN 2019-2021</t>
  </si>
  <si>
    <t>40002995-0</t>
  </si>
  <si>
    <t>MEJORAMIENTO RUTA 7 SUR EL MANZANO-COCHRANE, SECTOR CUESTA EL TRARO - ACCESO SUR</t>
  </si>
  <si>
    <t>30295225-0</t>
  </si>
  <si>
    <t>CONSERVACION NAVES REGION DE AYSEN</t>
  </si>
  <si>
    <t>30121632-0</t>
  </si>
  <si>
    <t>AMPLIACIÓN ÁREA DE MOVIMIENTO, AERÓDROMO BALMACEDA, XI REGIÓN</t>
  </si>
  <si>
    <t>30486044-0</t>
  </si>
  <si>
    <t>MEJORAMIENTO SISTEMA APR DE VILLA FREI</t>
  </si>
  <si>
    <t>30486295-0</t>
  </si>
  <si>
    <t>AMPLIACION AMPLIACION SISTEMA AGUA POTABLE RURAL VILLA MAÑIHUALES</t>
  </si>
  <si>
    <t>40017070-0</t>
  </si>
  <si>
    <t>CONSERVACION MANTENCIÓN Y AMPLIACIÓN DE SIST. APR,REGIÓN DE AYSÉN (GLOSA 5) AYSEN</t>
  </si>
  <si>
    <t>30482662-0</t>
  </si>
  <si>
    <t>NORMALIZACION EDIFICIO DE LOS SSPP Y PROVINCIALES MOP XII REGION</t>
  </si>
  <si>
    <t>30481660-0</t>
  </si>
  <si>
    <t>CONSERVACION SISTEMA DE REGADÍO HUERTOS FAMILIARES 2018-2022, PUERTO NATALES</t>
  </si>
  <si>
    <t>30481662-0</t>
  </si>
  <si>
    <t>CONSERVACION DE COLECTORES DE AGUAS LLUVIAS 2018-2022, PUNTA ARENAS</t>
  </si>
  <si>
    <t>30076653-0</t>
  </si>
  <si>
    <t>MEJORAMIENTO RUTA COSTERA VILLA UKIKA - AEROPUERTO, PUERTO WILLIAMS</t>
  </si>
  <si>
    <t>30137944-0</t>
  </si>
  <si>
    <t xml:space="preserve">MEJORAMIENTO RUTA 9, CERRO CASTILLO - BIFURCACIÓN RUTA Y-150 </t>
  </si>
  <si>
    <t>30384172-0</t>
  </si>
  <si>
    <t>MEJORAMIENTO Y-290 CUEVA DEL MILODON -RÍO SERRANO PROV ULT ESPERANZA</t>
  </si>
  <si>
    <t>40002678-0</t>
  </si>
  <si>
    <t>CONSERVACION CAMINOS BASICOS REGION DE MAGALLANES 2019-2020</t>
  </si>
  <si>
    <t>29000075-0</t>
  </si>
  <si>
    <t>AEROPUERTO CARLOS IBAÑEZ DEL CAMPO PUNTA ARENAS (INSPECCIÓN FISCAL)</t>
  </si>
  <si>
    <t>40002551-0</t>
  </si>
  <si>
    <t>CONSERVACION INFRAESTRUCTURA DE APOYO NIVEL NACIONAL 2019/2022</t>
  </si>
  <si>
    <t>30481671-0</t>
  </si>
  <si>
    <t>ACTUALIZACIÓN LEVANTAMIENTO CENSO DE TRÁNSITO DE LA RED VIAL</t>
  </si>
  <si>
    <t>30285423-0</t>
  </si>
  <si>
    <t>CONSERVACION DE SEGURIDAD VIAL EN RUTAS DE LA RED</t>
  </si>
  <si>
    <t>30474259-0</t>
  </si>
  <si>
    <t>NORMALIZACIÓN PASARELAS RED VIAL NORMATIVA ACCESO UNIVERSAL VARIAS REGIONES</t>
  </si>
  <si>
    <t>30484616-0</t>
  </si>
  <si>
    <t>CONSERVACION Y REPOSICION ESTACIONES PESAJE FIJAS AUTOMATICAS 2018</t>
  </si>
  <si>
    <t>27000007-0</t>
  </si>
  <si>
    <t>PROGRAMA DE ADMINISTRACIÓN Y SUPERVISIÓN SISTEMA  DE AGUA POTABLE RURAL</t>
  </si>
  <si>
    <t>29000002-0</t>
  </si>
  <si>
    <t>ESTUDIOS Y ASESORÍAS PARA EXPROPIACIONES EN OBRAS DE INFRAESTRUCTURA POR EL SISTEMA DE CONCESIONES (PERITAJES Y PUBLICACIONES)</t>
  </si>
  <si>
    <t>29000004-0</t>
  </si>
  <si>
    <t>CONSTRUCCIÓN AUTOPISTA SANTIAGO-SAN ANTONIO POR CONCESION (INSPECCIÓN FISCAL)</t>
  </si>
  <si>
    <t>29000011-0</t>
  </si>
  <si>
    <t xml:space="preserve">RUTA 5 SANTIAGO - LOS VILOS (COMPENSACIÓN SISTEMA NUEVAS INVERSIONES) </t>
  </si>
  <si>
    <t>29000016-0</t>
  </si>
  <si>
    <t>AMPLIACIÓN , REHABILITACIÓN Y MEJORAMIENTO INTERCONEXIÓN VIAL SECTOR SANTIAGO-VALPARAÍSO-VIÑA DEL MAR (INSPECCIÓN FISCAL)</t>
  </si>
  <si>
    <t>29000021-0</t>
  </si>
  <si>
    <t>AMPLIACIÓN, REHABILITACIÓN Y MEJORAMIENTO DE LA RUTA 5 SUR SECTOR: TALCA - CHILLÁN POR CONCESIÓN (INSPECCIÓN FISCAL)</t>
  </si>
  <si>
    <t>29000024-0</t>
  </si>
  <si>
    <t>CONCESIÓN RUTA 57 SANTIAGO-COLINA-LOS ANDES (INSPECCIÓN FISCAL)</t>
  </si>
  <si>
    <t>29000027-0</t>
  </si>
  <si>
    <t>AMPLIACIÓN, REHABILITACIÓN Y MEJORAMIENTO DE LA RUTA 5 SECTOR: CHILLÁN-COLLIPULLI (INSPECCIÓN FISCAL)</t>
  </si>
  <si>
    <t>29000034-0</t>
  </si>
  <si>
    <t>AMPLIACIÓN, REHABILITACIÓN Y MEJORAMIENTO DE LA RUTA 5 SUR SECTOR: TEMUCO-RÍO BUENO (INSPECCIÓN FISCAL)</t>
  </si>
  <si>
    <t>29000048-0</t>
  </si>
  <si>
    <t>AMPLIACIÓN, REHABILITACIÓN Y MEJORAMIENTO PROGRAMA PENITENCIARIO I (INSPECCIÓN FISCAL)</t>
  </si>
  <si>
    <t>29000049-0</t>
  </si>
  <si>
    <t>AMPLIACIÓN REHABILITACIÓN Y MEJORAMIENTO PROGRAMA PENITENCIARIO II (INSPECCIÓN FISCAL)</t>
  </si>
  <si>
    <t>29000050-0</t>
  </si>
  <si>
    <t>ASESORÍA A LA INSPECCIÓN FISCAL PROGRAMA DE INFRAESTRUCTURA PENITENCIARIO GRUPO III</t>
  </si>
  <si>
    <t>29000062-0</t>
  </si>
  <si>
    <t>AMPLIACIÓN, REHABILITACIÓN Y MEJORAMIENTO DE LA RUTA 5 SECTOR SANTIAGO-TALCA Y ACCESO SUR A SANTIAGO (INSPECCIÓN FISCAL)</t>
  </si>
  <si>
    <t>29000072-0</t>
  </si>
  <si>
    <t>ACCESO NORTE A CONCEPCIÓN POR CONCESIÓN</t>
  </si>
  <si>
    <t>29000078-0</t>
  </si>
  <si>
    <t>CONCESIÓN RUTA 5 - SANTIAGO-LOS VILOS (INSPECCIÓN FISCAL)</t>
  </si>
  <si>
    <t>29000103-0</t>
  </si>
  <si>
    <t>CONCESIÓN INTERCONEXIÓN VIAL SANTIAGO - VALPARAÍSO - VIÑA DEL MAR (SISTEMA NUEVAS INVERSIONES)</t>
  </si>
  <si>
    <t>29000108-0</t>
  </si>
  <si>
    <t>RUTA 5 TRAMO TEMUCO-RIO BUENO (SISTEMA NUEVAS INVERSIONES)</t>
  </si>
  <si>
    <t>29000111-0</t>
  </si>
  <si>
    <t>CONCESIÓN RUTA 5 TRAMO SANTIAGO-TALCA Y ACCESO SUR (SISTEMA NUEVAS INVERSIONES)</t>
  </si>
  <si>
    <t>29000205-0</t>
  </si>
  <si>
    <t>RUTA 5 TRAMO SANTIAGO - TALCA Y ACCESO SUR A SANTIAGO (ESTUDIOS)</t>
  </si>
  <si>
    <t>29000230-0</t>
  </si>
  <si>
    <t>ACCESO NORTE A CONCEPCIÓN (COMPENSACIONES)</t>
  </si>
  <si>
    <t>29000236-0</t>
  </si>
  <si>
    <t>RUTA 5 TRAMO SANTIAGO - LOS VILOS (EXPROPIACIONES)</t>
  </si>
  <si>
    <t>29000255-0</t>
  </si>
  <si>
    <t>RUTA 5 NORTE, TRAMO LA SERENA - VALLENAR (INSPECCIÓN FISCAL)</t>
  </si>
  <si>
    <t>29000258-0</t>
  </si>
  <si>
    <t>AUTOPISTA CONCEPCIÓN CABRERO Y RED VIAL BIO BÍO (INSPECCIÓN FISCAL)</t>
  </si>
  <si>
    <t>30089740-0</t>
  </si>
  <si>
    <t>CONSERVACIÓN Y MANTENCIÓN RED HIDROMÉTRICA NACIONAL</t>
  </si>
  <si>
    <t>30089747-0</t>
  </si>
  <si>
    <t>CONSERVACIÓN DE LA RED DE TRANSMISIÓN DE DATOS EN TIEMPO REAL</t>
  </si>
  <si>
    <t>30130213-0</t>
  </si>
  <si>
    <t>CONSERVACIÓN RED DE MEDICIÓN DE PARÁMETROS GLACIOLÓGICOS</t>
  </si>
  <si>
    <t>30130218-0</t>
  </si>
  <si>
    <t>CONSERVACIÓN DE LA RED HIDROMETEOROLÓGICA</t>
  </si>
  <si>
    <t>30130229-0</t>
  </si>
  <si>
    <t>CONSERVACIÓN RED DE LAGOS</t>
  </si>
  <si>
    <t>30130257-0</t>
  </si>
  <si>
    <t xml:space="preserve">CONSERVACIÓN DE LA RED DE AGUAS SUBTERRÁNEAS </t>
  </si>
  <si>
    <t>30130267-0</t>
  </si>
  <si>
    <t xml:space="preserve">CONSERVACIÓN DE LA RED DE AGUA E HIDROGEOLOGÍA  </t>
  </si>
  <si>
    <t>30294322-0</t>
  </si>
  <si>
    <t>CONSERVACION DE LA RED DE PROTECCIÓN DE RECURSOS HIDRICOS NACIONAL</t>
  </si>
  <si>
    <t>MARZO</t>
  </si>
  <si>
    <t>Arquitectura</t>
  </si>
  <si>
    <t>30459272-0</t>
  </si>
  <si>
    <t>NORMALIZACION EDIFICIO SERVICIOS PUBLICOS, ARICA</t>
  </si>
  <si>
    <t>Obras Hidráulicas</t>
  </si>
  <si>
    <t>40016339-0</t>
  </si>
  <si>
    <t>CONSERVACION RIBERAS DE CAUCES NATURALES XV REGION 2019-2021 ARICA Y PARINACOTA</t>
  </si>
  <si>
    <t>Vialidad</t>
  </si>
  <si>
    <t>30466542-0</t>
  </si>
  <si>
    <t>MEJORAMIENTO PASADA URBANA RUTAS 5 Y A-27 S: ROT ARENAS-LU ORIENTE</t>
  </si>
  <si>
    <t>30483130-0</t>
  </si>
  <si>
    <t>CONSERVACION SANEAMIENTO RED VIAL REGION ARICA Y PARINACOTA SUR</t>
  </si>
  <si>
    <t>O. Portuarias</t>
  </si>
  <si>
    <t>Aeropuertos</t>
  </si>
  <si>
    <t>A.P.Rural</t>
  </si>
  <si>
    <t>30447682-0</t>
  </si>
  <si>
    <t>CONSTRUCCION SISTEMA AGUA POTABLE RURAL TIMAR CAMARONES</t>
  </si>
  <si>
    <t>Dirección General de Concesiones</t>
  </si>
  <si>
    <t>D.G. Aguas</t>
  </si>
  <si>
    <t>CONSERVACIÓN OBRAS PORTUARIAS MENORES REGIÓN DE TARAPACÁ</t>
  </si>
  <si>
    <t>30449128-0</t>
  </si>
  <si>
    <t>CONSERVACIÓN DE LAS RIBERAS DE CAUCES NATURALES REGIÓN ANTOFAGASTA</t>
  </si>
  <si>
    <t>30123640-0</t>
  </si>
  <si>
    <t>MEJORAMIENTO CIRCUNVALACIÓN CALAMA S: YALQUINCHA - POBL TUCNAR HUASI</t>
  </si>
  <si>
    <t>30132606-0</t>
  </si>
  <si>
    <t>MEJORAMIENTO RUTA B-241, EJE LICANCABUR, PASADA URBANA SPA</t>
  </si>
  <si>
    <t>40002709-0</t>
  </si>
  <si>
    <t>CONSERVACION GLOBAL MIXTA CAMINOS RED VIAL REGION DE ANTOFAGASTA (2019-2024)</t>
  </si>
  <si>
    <t>AMPLIACIÓN EDIFICIO MOP ATACAMA</t>
  </si>
  <si>
    <t>REPOSICION DIRECCIÓN PROVINCIAL VIALIDAD CHAÑARAL MOP ATACAMA</t>
  </si>
  <si>
    <t>30081108-0</t>
  </si>
  <si>
    <t>MEJORAMIENTO RUTA C-46, VALLENAR HUASCO</t>
  </si>
  <si>
    <t>30132982-0</t>
  </si>
  <si>
    <t>MEJORAMIENTO TALUDES C-527, SECTOR ACCESO NORTE A VALLENAR</t>
  </si>
  <si>
    <t>30370926-0</t>
  </si>
  <si>
    <t>CONSERVACION CAMINOS BASICOS REGION DE ATACAMA 2016-2018</t>
  </si>
  <si>
    <t>30457123-0</t>
  </si>
  <si>
    <t>MEJORAMIENTO VARIOS PUENTES DE LA REGIÓN DE ATACAMA</t>
  </si>
  <si>
    <t>30460679-0</t>
  </si>
  <si>
    <t>CONSTRUCCION RUTA COSTERA, SECTOR: LIMITE IV REGIÓN - HUASCO</t>
  </si>
  <si>
    <t>30483193-0</t>
  </si>
  <si>
    <t>MEJORAMIENTO RUTA C-354 S CALDERA - BAHIA INGLESA</t>
  </si>
  <si>
    <t>30484629-0</t>
  </si>
  <si>
    <t>CONSERVACION SISTEMA DE SEÑALIZACION INFORMATIVA REGION DE ATACAMA 2018</t>
  </si>
  <si>
    <t>40011016-0</t>
  </si>
  <si>
    <t>CONSERVACION RED VIAL REGIÓN DE ATACAMA 2020</t>
  </si>
  <si>
    <t>30486741-0</t>
  </si>
  <si>
    <t>DIAGNOSTICO VULNERABILIDAD Y PLAN MANEJO CUENCA RÍO HURTADO COMUNA RÍO HURTADO</t>
  </si>
  <si>
    <t>20193112-0</t>
  </si>
  <si>
    <t>MEJORAMIENTO CAMINO 64D305 ALTOVALSOL - LAS ROJAS - PELICANA</t>
  </si>
  <si>
    <t>30070450-0</t>
  </si>
  <si>
    <t>MEJORAMIENTO ACCESO PUERTO DE COQUIMBO DESDE RUTA 5 NORTE</t>
  </si>
  <si>
    <t>30381293-0</t>
  </si>
  <si>
    <t>REPOSICION PAVIMENTO RUTA D-55, SECTOR: EMBALSE LA PALOMA - OVALLE</t>
  </si>
  <si>
    <t>30423923-0</t>
  </si>
  <si>
    <t>CONSTRUCCION RUTA DE ACCESO CALETA DE HUENTELAUQUÉN, CHOAPA</t>
  </si>
  <si>
    <t>30482035-0</t>
  </si>
  <si>
    <t>MEJORAMIENTO CBI RUTA D-37 E, SECTOR TUNEL LAS PALMAS - TILAMA</t>
  </si>
  <si>
    <t>30487251-0</t>
  </si>
  <si>
    <t>MEJORAMIENTO CBI RUTA D-595, SECTOR: SERÓN-HURTADO, PROVINCIA DE LIMARÍ</t>
  </si>
  <si>
    <t>40004542-0</t>
  </si>
  <si>
    <t>MEJORAMIENTO CONEXIÓN VIAL QUEBRADA SECA - TONGOY, REGIÓN DE COQUIMBO</t>
  </si>
  <si>
    <t>REPOSICION DE LA COSTANERA DE COQUIMBO, REGION DE COQUIMBO</t>
  </si>
  <si>
    <t>29000450-0</t>
  </si>
  <si>
    <t>RUTA D-43 LA SERENA - OVALLE (EXPROPIACIONES)</t>
  </si>
  <si>
    <t>40002867-0</t>
  </si>
  <si>
    <t>ACTUALIZACION INVENTARIO PATRIMONIO CULTURAL INMUEBLE REGION DE VALPARAISO</t>
  </si>
  <si>
    <t>30462223-0</t>
  </si>
  <si>
    <t>CONSERVACIÓN SISTEMA DE RIEGO EMBALSE EL MELÓN, V REGIÓN</t>
  </si>
  <si>
    <t>30481926-0</t>
  </si>
  <si>
    <t>CONSERVACION RIBERAS CAUCES NATURALES REGIÓN VALPARAÍSO 2018 - 2020</t>
  </si>
  <si>
    <t>30073467-0</t>
  </si>
  <si>
    <t>CONSTRUCCIÓN PUENTE SANTA JULIA EN RUTA E-325, PROV. DE PETORCA</t>
  </si>
  <si>
    <t>30099436-0</t>
  </si>
  <si>
    <t>CONSTRUCCIÓN BORDE COSTERO ENTRE EL DURAZNO - CUEVA EL PIRATA, QUINTERO</t>
  </si>
  <si>
    <t>40013622-0</t>
  </si>
  <si>
    <t>CONSERVACION SISTEMA DE AGUA POTABLE RURAL VALLE HERMOSO LA LIGUA</t>
  </si>
  <si>
    <t>29000086-0</t>
  </si>
  <si>
    <t>PUERTO TERRESTRE LOS ANDES (INSPECCIÓN FISCAL)</t>
  </si>
  <si>
    <t>29000153-0</t>
  </si>
  <si>
    <t>CAMINO INTERNACIONAL RUTA 60 CH LOS ANDES - CON CON (SISTEMA NUEVAS INVERSIONES)</t>
  </si>
  <si>
    <t>29000491-0</t>
  </si>
  <si>
    <t>NUEVO COMPLEJO FRONTERIZO LOS LIBERTADORES (INSPECCIÓN FISCAL)</t>
  </si>
  <si>
    <t>29000523-0</t>
  </si>
  <si>
    <t>CONCESIÓN CAMINO NOGALES - PUCHUNCAVI, RELICITACIÓN (EXPROPIACIONES)</t>
  </si>
  <si>
    <t>30309772-0</t>
  </si>
  <si>
    <t xml:space="preserve">CONSERVACIÓN SISTEMAS DE AGUAS LLUVIAS REGIÓN METROPOLITANA </t>
  </si>
  <si>
    <t>30485825-0</t>
  </si>
  <si>
    <t>CONSERVACION DE RIBERAS DE CAUCES NATURALES REG. METROPOLITANA (2018-2022)</t>
  </si>
  <si>
    <t>30081246-0</t>
  </si>
  <si>
    <t>CONSTRUCCIÓN BY PASS MELIPILLA, REGIÓN METROPOLITANA</t>
  </si>
  <si>
    <t>30082955-0</t>
  </si>
  <si>
    <t>REPOSICIÓN PUENTES HUECHÚN, SAN VICENTE DE MACUL Y LAS PARCELAS, REGIÓN METROPOLITANA</t>
  </si>
  <si>
    <t>30130956-0</t>
  </si>
  <si>
    <t>REPOSICION Y CONSTRUCCION  PUENTES Y LOSAS, PROVINCIA CHACABUCO, MELIPILLA Y TALAGANTE</t>
  </si>
  <si>
    <t>40003861-0</t>
  </si>
  <si>
    <t>MEJORAMIENTO CONECTIVIDAD 2° ACCESO A PIRQUE</t>
  </si>
  <si>
    <t>29000040-0</t>
  </si>
  <si>
    <t>AMPLIACIÓN, REHABILITACIÓN Y MEJORAMIENTO VARIANTE MELIPILLA (INSPECCIÓN FISCAL)</t>
  </si>
  <si>
    <t>29000044-0</t>
  </si>
  <si>
    <t>CENTRO DE JUSTICIA (INSPECCIÓN FISCAL)</t>
  </si>
  <si>
    <t>29000056-0</t>
  </si>
  <si>
    <t>ASESORÍA A LA INSPECCIÓN FISCAL ESTACIÓN DE INTERCAMBIO MODAL LA CISTERNA</t>
  </si>
  <si>
    <t>29000087-0</t>
  </si>
  <si>
    <t>CONEXIÓN VIAL SUIZA - LAS REJAS (INSPECCIÓN FISCAL)</t>
  </si>
  <si>
    <t>29000121-0</t>
  </si>
  <si>
    <t>HABILITACIÓN CORREDOR DE TRANSPORTE PÚBLICO AV. SANTA ROSA (INSPECCIÓN FISCAL)</t>
  </si>
  <si>
    <t>29000122-0</t>
  </si>
  <si>
    <t>ESTACIONES DE TRANSBORDO TRANSANTIAGO (INSPECCIÓN FISCAL)</t>
  </si>
  <si>
    <t>29000232-0</t>
  </si>
  <si>
    <t>ACCESO VIAL AEROPUERTO AMB (EXPROPIACIONES)</t>
  </si>
  <si>
    <t>29000269-0</t>
  </si>
  <si>
    <t>CONCESIÓN AMÉRICO VESPUCIO NOR-PONIENTE (EXPROPIACIONES)</t>
  </si>
  <si>
    <t>29000498-0</t>
  </si>
  <si>
    <t>CONCESIÓN SISTEMA AMÉRICO VESPUCIO ORIENTE TRAMO EL SALTO - PRINCIPE DE GALES (EXPROPIACIONES)</t>
  </si>
  <si>
    <t>29000526-0</t>
  </si>
  <si>
    <t>CONCESIÓN CONEXIÓN VIAL RUTA 78 HASTA RUTA 68 (INSPECCIÓN FISCAL)</t>
  </si>
  <si>
    <t>29000527-0</t>
  </si>
  <si>
    <t>CONCESIÓN TELEFERICO BICENTENARIO (INSPECCIÓN FISCAL)</t>
  </si>
  <si>
    <t>29000528-0</t>
  </si>
  <si>
    <t>CONCESIÓN AMERICO VESPUCIO ORIENTE TRAMO PRINCIPE DE GALES - LOS PRESIDENTES (INSPECCIÓN FISCAL)</t>
  </si>
  <si>
    <t>30070449-0</t>
  </si>
  <si>
    <t>MEJORAMIENTO PASADA URBANA POR CHÉPICA</t>
  </si>
  <si>
    <t>30071806-0</t>
  </si>
  <si>
    <t>MEJORAMIENTO RUTA H634,KM17.5 A 23.4,Y ACC PTE LA VINILLA,SN VICENTE</t>
  </si>
  <si>
    <t>30118819-0</t>
  </si>
  <si>
    <t>MEJORAMIENTO RUTA H-189 Y H-191, LA LEONERA BAJA, COMUNA DE CODEGUA</t>
  </si>
  <si>
    <t>30123729-0</t>
  </si>
  <si>
    <t>MEJORAMIENTO DE INTERCONEXIÓN RÍO LOCO, RANCAGUA</t>
  </si>
  <si>
    <t>30371878-0</t>
  </si>
  <si>
    <t xml:space="preserve">MEJORAMIENTO RUTA 90, SECTOR LA ROSA - PICHILEMU, P. CARDENAL CARO </t>
  </si>
  <si>
    <t>30474709-0</t>
  </si>
  <si>
    <t>AMPLIACIÓN RUTA H-10 Y RUTA H-210 SECTOR URBANO COMUNA DE RANCAGUA</t>
  </si>
  <si>
    <t>30440033-0</t>
  </si>
  <si>
    <t>MEJORAMIENTO SISTEMA AGUA POTABLE RURAL SAN ENRIQUE, CHIMBARONGO</t>
  </si>
  <si>
    <t>20166923-1</t>
  </si>
  <si>
    <t>REPOSICIÓN PAVIMENTO RUTA M - 50 SECTOR: CAUQUENES - CHANCO</t>
  </si>
  <si>
    <t>30122001-0</t>
  </si>
  <si>
    <t>CONSTRUCCIÓN RUTA PRECORDILLERANA SECTOR:  RUTA L-11- RUTA L-535 Y PUENTE ACHIBUENO</t>
  </si>
  <si>
    <t>30458529-0</t>
  </si>
  <si>
    <t>CONSTRUCCION CIRCUNVALACION NORTE DE CURICO</t>
  </si>
  <si>
    <t>30457684-0</t>
  </si>
  <si>
    <t>MEJORAMIENTO Y AMPLIACIÓN SISTEMA APR SANTA MARGARITA-EL GUINDO HACIA SANTA ÁGUEDA SUR</t>
  </si>
  <si>
    <t>40012414-0</t>
  </si>
  <si>
    <t>MEJORAMIENTO Y AMPLIACIÓN SISTEMA APR LAS HORNILLAS, LINARES</t>
  </si>
  <si>
    <t>30121996-0</t>
  </si>
  <si>
    <t xml:space="preserve">CONSERVACIÓN Y MANTENCIÓN SISTEMA DE REGADÍO LAJA DIGUILLÍN </t>
  </si>
  <si>
    <t>40002515-0</t>
  </si>
  <si>
    <t>CONSERVACION OBRAS DE RIEGO FISCALES REGION DE ÑUBLE</t>
  </si>
  <si>
    <t>40002534-0</t>
  </si>
  <si>
    <t>CONSERVACION SISTEMAS DE AGUAS LLUVIAS REGION DE ÑUBLE</t>
  </si>
  <si>
    <t>40002535-0</t>
  </si>
  <si>
    <t>CONSERVACION OBRAS FLUVIALES REGION DE ÑUBLE</t>
  </si>
  <si>
    <t>30451323-0</t>
  </si>
  <si>
    <t xml:space="preserve">MEJORAMIENTO RUTA N-66-O SAN IGNACIO DE PALOMARES-RAFAEL, ÑUBLE  </t>
  </si>
  <si>
    <t>29000504-0</t>
  </si>
  <si>
    <t>CONCESIÓN EMBALSE PUNILLA (INSPECCIÓN FISCAL)</t>
  </si>
  <si>
    <t>29000510-0</t>
  </si>
  <si>
    <t>CONCESIÓN EMBALSE PUNILLA (EXPROPIACIONES)</t>
  </si>
  <si>
    <t>30075236-0</t>
  </si>
  <si>
    <t>MEJORAMIENTO CANALES CAUPOLICÁN Y BANNEN, LOTA, REGIÓN DEL BIO BIO</t>
  </si>
  <si>
    <t>40002958-0</t>
  </si>
  <si>
    <t>CONSERVACIÓN DE RIEGO FISCALES VIII REGIÓN AÑOS 2018 - 2020</t>
  </si>
  <si>
    <t>30123990-0</t>
  </si>
  <si>
    <t>REPOSICIÓN RUTA P-60-R TRES PINOS-CONTULMO-LÍMITE REGIONAL, ARAUCO</t>
  </si>
  <si>
    <t>30281072-0</t>
  </si>
  <si>
    <t>MEJORAMIENTO RUTA O-54 YUMBEL-YUMBEL ESTACION, PROV. BIOBIO</t>
  </si>
  <si>
    <t>CONSERVACIÓN OBRAS PORTUARIAS MENORES REGIÓN DEL BIOBIO</t>
  </si>
  <si>
    <t>29000069-0</t>
  </si>
  <si>
    <t>ASESORÍA A LA INSPECCIÓN FISCAL DE LA OBRA TERMINAL DE PASAJEROS CARRIEL SUR EN CONSTRUCCIÓN</t>
  </si>
  <si>
    <t>29000356-0</t>
  </si>
  <si>
    <t>AUTOPISTA CONCEPCIÓN - CABRERO (EXPROPIACIONES)</t>
  </si>
  <si>
    <t>29000499-0</t>
  </si>
  <si>
    <t>CONCESIÓN RUTA 160, TRAMO TRES PINOS ACCESO NORTE A CORONEL (SISTEMA NUEVAS INVERSIONES)</t>
  </si>
  <si>
    <t>29000503-0</t>
  </si>
  <si>
    <t>CONCESIÓN VIAL PUENTE INDUSTRIAL, REGIÓN DEL BIOBÍO (EXPROPIACIONES)</t>
  </si>
  <si>
    <t>30063942-0</t>
  </si>
  <si>
    <t>CONSTRUCCIÓN COLECTOR INTERCEPTOR AGUAS LLUVIAS SAN MARTÍN, TEMUCO</t>
  </si>
  <si>
    <t>40010186-0</t>
  </si>
  <si>
    <t>CONSERVACION INFRAESTRUCTURA AGUAS LLUVIAS DE TEMUCO 2019 -2022 TEMUCO</t>
  </si>
  <si>
    <t>40010906-0</t>
  </si>
  <si>
    <t>CONSERVACION DE RIBERAS VARIOS CAUCES REGION DE LA ARAUCANIA 2019-2021</t>
  </si>
  <si>
    <t>40011085-0</t>
  </si>
  <si>
    <t>CONSERVACION INFRAESTRUCTURA DE AGUAS LLUVIAS TEMUCO Y PADRE LAS CASAS</t>
  </si>
  <si>
    <t>30034230-0</t>
  </si>
  <si>
    <t>MEJORAMIENTO RUTA S-75 SECTOR: CUNCO - LAGO COLICO KM 8.5 A KM 14</t>
  </si>
  <si>
    <t>30044558-0</t>
  </si>
  <si>
    <t>REPOSICIÓN RUTA R-76-S , SECTOR TRAIGUÉN - GALVARINO</t>
  </si>
  <si>
    <t>30118027-0</t>
  </si>
  <si>
    <t>MEJORAMIENTO ACCESO PORTAL SAN FRANCISCO - TEMUCO</t>
  </si>
  <si>
    <t>40003772-0</t>
  </si>
  <si>
    <t>CONSTRUCCION PUENTE POCOYAN Y ACCESOS EN RUTA S-648 ENTRE RUTAS S-60 Y S-70; TOLTEN</t>
  </si>
  <si>
    <t>30066346-0</t>
  </si>
  <si>
    <t>INSTALACION SISTEMA AGUA POTABLE RURAL LLIUMALA SUR, VILLARRICA</t>
  </si>
  <si>
    <t>30488759-0</t>
  </si>
  <si>
    <t xml:space="preserve">REPOSICIÓN APR CATRIPULLI ,RINCONADA Y AMPL.A.LONCOFILO,HUAMPOE,STA ELENA CURARREHUE </t>
  </si>
  <si>
    <t>40000174-0</t>
  </si>
  <si>
    <t>REPOSICIÓN SISTEMA APR EL COIGUE, COMUNA DE CARAHUE</t>
  </si>
  <si>
    <t>40001909-0</t>
  </si>
  <si>
    <t>INSTALACION SAPR EL BOYE. SECTORES, HUFQUEN,TERPELLE,COMUNA DE TRAIGUEN</t>
  </si>
  <si>
    <t>20190030-0</t>
  </si>
  <si>
    <t>MEJORAMIENTO CONSTRUCCIÓN CONEXIÓN VIAL T-775 SECTOR CRUCE T-75 (PUERTO NUEVO) - T-85 (QUILLAICO)</t>
  </si>
  <si>
    <t>30080601-0</t>
  </si>
  <si>
    <t>REPOSICIÓN PAV. RUTA T-85 S:RÍO BUENO-CAYURRUCA</t>
  </si>
  <si>
    <t>30090837-0</t>
  </si>
  <si>
    <t>CONSTRUCCIÓN PUENTE CIRUELO EN RÍO SAN PEDRO, COMUNA DE LOS LAGOS</t>
  </si>
  <si>
    <t>30102092-0</t>
  </si>
  <si>
    <t>CONSERVACIÓN RED VIAL REGIÓN DE LOS RÍOS 2012-2014</t>
  </si>
  <si>
    <t>30106843-0</t>
  </si>
  <si>
    <t>MEJORAMIENTO RUTA T-835; T-905 : CAYURRUCA - TRAPI - CRUCERO</t>
  </si>
  <si>
    <t>30181322-0</t>
  </si>
  <si>
    <t>MEJORAMIENTO CBI RUTAS T-225;T-785-S; T-261-S, S: HUELLAHUE - LIM. REGIONAL</t>
  </si>
  <si>
    <t>30224675-0</t>
  </si>
  <si>
    <t>MEJORAMIENTO C.B.I. LAGO RANCO - QUILLAICO</t>
  </si>
  <si>
    <t>30369629-0</t>
  </si>
  <si>
    <t>MEJORAMIENTO CBI RUTA T-345, LO AGUILA -BIFURCACIÓN EL CIRUELO, MAFIL</t>
  </si>
  <si>
    <t>30458845-0</t>
  </si>
  <si>
    <t>CONSTRUCCION CONEXIÓN VIAL SECTOR LICAN-RUTA 215-CH REG LOS RÍOS</t>
  </si>
  <si>
    <t>30459998-0</t>
  </si>
  <si>
    <t>CONSTRUCCIÓN INTERCONEXIÓN VIAL SECTOR: CHAIHUÍN- LÍMITE REGIONAL</t>
  </si>
  <si>
    <t>30480962-0</t>
  </si>
  <si>
    <t>CONSTRUCCION DE CICLOVIAS EN RED VIAL REGION DE LOS RIOS</t>
  </si>
  <si>
    <t>30480998-0</t>
  </si>
  <si>
    <t>MEJORAMIENTO CBI REGIÓN DE LOS RIOS III PARTE</t>
  </si>
  <si>
    <t>30486144-0</t>
  </si>
  <si>
    <t>CONSTRUCCION BORDE FLUVIAL RIO LINGUE SECTOR MEHUIN COMUNA MARIQUINA</t>
  </si>
  <si>
    <t>40014304-0</t>
  </si>
  <si>
    <t>CONSTRUCCION INFRAESTRUCTURA PARA NAVEGACIÓN TURÍSTICA RIO BUENO COMUNA DE RIO BUENO</t>
  </si>
  <si>
    <t>40000621-0</t>
  </si>
  <si>
    <t>AMPLIACIÓN Y MEJORAMIENTO SERVICIO APR DE SAN IGNACIO PLAYA ROSADA VALDIVIA</t>
  </si>
  <si>
    <t>40014056-0</t>
  </si>
  <si>
    <t>CONSTRUCCION SERVICIO DE APR DE INAWINKO-HUECHALMAY, PANGUIPULLI</t>
  </si>
  <si>
    <t>40014216-0</t>
  </si>
  <si>
    <t>CONSTRUCCION SERVICIO DE APR DE TOMÉN, LOS LAGOS</t>
  </si>
  <si>
    <t>30099554-0</t>
  </si>
  <si>
    <t>CONSERVACIÓN RED PRIMARIA DE AGUAS LLUVIAS REGIÓN DE LOS LAGOS</t>
  </si>
  <si>
    <t>40016340-0</t>
  </si>
  <si>
    <t>CONSERVACION RIBERAS CAUCES NATURALES REGION DE LOS LAGOS 2019-2021 LOS LAGOS</t>
  </si>
  <si>
    <t>30101663-0</t>
  </si>
  <si>
    <t>CONSTRUCCIÓN CAMINO PUELO-PASO EL BOLSÓN SECTOR: SEGUNDO CORRAL-EL BOLSÓN</t>
  </si>
  <si>
    <t>30125021-0</t>
  </si>
  <si>
    <t>CONSTRUCCIÓN PUENTE SOBRE EL CANAL CHACAO Y ACCESOS</t>
  </si>
  <si>
    <t>30131878-0</t>
  </si>
  <si>
    <t>MEJORAMIENTO RUTA 5  SECTOR:  CUESTA TRAINEL EN CHILOE</t>
  </si>
  <si>
    <t>30399374-0</t>
  </si>
  <si>
    <t>MEJORAMIENTO RUTA W-35, SECTOR CRUCE LONGITUDINAL (DEGAÑ)-QUEMCHI</t>
  </si>
  <si>
    <t>30458053-0</t>
  </si>
  <si>
    <t>MEJORAMIENTO RUTA 226 SECTOR: RUTA 5 - LAGUNITAS</t>
  </si>
  <si>
    <t>40007464-0</t>
  </si>
  <si>
    <t>REPOSICIÓN PUENTE CANCURA EN RUTA U-55-V COMUNAS DE PUERTO OCTAY Y OSORNO</t>
  </si>
  <si>
    <t>40011160-0</t>
  </si>
  <si>
    <t>CONSERVACION RED VIAL REGIÓN DE LOS LAGOS 2020</t>
  </si>
  <si>
    <t>CONSTRUCCION VARADERO COMUNA DE DALCAHUE</t>
  </si>
  <si>
    <t>40010966-0</t>
  </si>
  <si>
    <t>CONSERVACION OBRAS PORTUARIAS MENORES REGIÓN DE LOS LAGOS 2020 - 2024 LOS LAGOS</t>
  </si>
  <si>
    <t>30482313-0</t>
  </si>
  <si>
    <t>CONSERVACIÓN RUTINARIA AERÓDROMO CAÑAL BAJO 2018-2019</t>
  </si>
  <si>
    <t>40004846-0</t>
  </si>
  <si>
    <t>CONSTRUCCION SISTEMA APR AUCAR, COMUNA DE QUEMCHI</t>
  </si>
  <si>
    <t>40009868-0</t>
  </si>
  <si>
    <t>CONSTRUCCION SISTEMA DE AGUA POTABLE RURAL DETIF, COMUNA DE PUQUELDON</t>
  </si>
  <si>
    <t>29000224-0</t>
  </si>
  <si>
    <t>CONCESIÓN RUTA 5 TRAMO PUERTO MONTT - PARGUA (INSPECCIÓN FISCAL)</t>
  </si>
  <si>
    <t>30478845-0</t>
  </si>
  <si>
    <t>ACTUALIZACION INVENTARIO PATRIMONIO CULTURAL INMUEBLE REGION AYSEN</t>
  </si>
  <si>
    <t>30109452-0</t>
  </si>
  <si>
    <t>CONSTRUCCION COLECTORES RED PRIMARIA DE AGUAS LLUVIAS PUERTO AYSEN</t>
  </si>
  <si>
    <t>30236422-0</t>
  </si>
  <si>
    <t>CONSERVACION RED PRIMARIA DE AGUAS LLUVIAS REGION DE AYSEN</t>
  </si>
  <si>
    <t>30236772-0</t>
  </si>
  <si>
    <t>CONSERVACION OBRAS DE RIEGO FISCAL REGION DE AYSEN</t>
  </si>
  <si>
    <t>30283174-0</t>
  </si>
  <si>
    <t>MEJORAMIENTO RUTA 7 SUR EL MANZANO-COCHRANE, SECTOR CONFLUENCIA-PUENTE CHACABUCO</t>
  </si>
  <si>
    <t>30283222-0</t>
  </si>
  <si>
    <t>MEJORAMIENTO RUTA 7 SUR. SECTOR: MURTA-PUERTO RÍO TRANQUILO</t>
  </si>
  <si>
    <t>30482582-0</t>
  </si>
  <si>
    <t>CONSERVACION PUENTE COLGANTE PRESIDENTE IBAÑEZ, AYSÉN</t>
  </si>
  <si>
    <t>30064914-0</t>
  </si>
  <si>
    <t>MEJORAMIENTO BORDE COSTERO EN LAGO ELIZALDE, COYHAIQUE</t>
  </si>
  <si>
    <t>CONSERVACIÓN OBRAS PORTUARIAS MENORES REGIÓN DE AYSÉN</t>
  </si>
  <si>
    <t>30130906-0</t>
  </si>
  <si>
    <t>CONSTRUCCIÓN BORDE COSTERO PUYUHUAPI</t>
  </si>
  <si>
    <t>30282873-0</t>
  </si>
  <si>
    <t>AMPLIACIÓN INFRAESTRUCTURA PORTUARIA EN BAHIA BAHAMONDE, O'HIGGINS</t>
  </si>
  <si>
    <t>30136322-0</t>
  </si>
  <si>
    <t>AMPLIACION Y MEJORAMIENTO AEROPUERTO BALMACEDA - REGIÓN DE AYSEN</t>
  </si>
  <si>
    <t>30386473-0</t>
  </si>
  <si>
    <t>CONSTRUCCION OBRAS CONTROL SEDIMENTOLOGICO RIO LAS MINAS, P. ARENAS</t>
  </si>
  <si>
    <t>30448372-0</t>
  </si>
  <si>
    <t>CONSERVACION DE RIBERAS DE CAUCES NATURALES 2018-2022, XII REGIÓN</t>
  </si>
  <si>
    <t>30297622-0</t>
  </si>
  <si>
    <t>AMPLIACION Y MEJORAMIENTO AEROPUERTO PRESIDENTE IBAÑEZ DE PUNTA ARENAS</t>
  </si>
  <si>
    <t>30297833-0</t>
  </si>
  <si>
    <t>CONSERVACION DE RIBERAS DE CAUCES NATURALES</t>
  </si>
  <si>
    <t>30466400-0</t>
  </si>
  <si>
    <t>ANÁLISIS ACTUALIZACIÓN VOLUMEN VI MANUAL DE CARRETERAS SEGURIDAD  VIAL</t>
  </si>
  <si>
    <t>30486469-0</t>
  </si>
  <si>
    <t>ANALISIS DE PESOS POR EJE DE LA RED VIAL NACIONAL</t>
  </si>
  <si>
    <t>40007077-0</t>
  </si>
  <si>
    <t>DIAGNOSTICO ESTUDIO HIDRÁULICO DE PUENTES, VARIAS REGIONES</t>
  </si>
  <si>
    <t>30466161-0</t>
  </si>
  <si>
    <t>CONSERVACIÓN DE SEGURIDAD VIAL EN ZONAS DE ESCUELAS 2017-2019</t>
  </si>
  <si>
    <t>30308176-0</t>
  </si>
  <si>
    <t>ACTUALIZACIÓN GUIA DE DISEÑO DE OBRAS MARITIMAS Y COSTERAS</t>
  </si>
  <si>
    <t>29000001-0</t>
  </si>
  <si>
    <t>ESTUDIOS Y ASESORÍAS DE APOYO AL PROCESO DE COMISIONES CONCILIADORES Y ARBITRALES DE LA COORDINACIÓN GENERAL DE CONCESIONES</t>
  </si>
  <si>
    <t>29000005-0</t>
  </si>
  <si>
    <t>AMPLIACIÓN, REHABILITACIÓN Y MEJORAMIENTO DE LA RUTA 5 SECTOR: RÍO BUENO - PUERTO MONTT (INSPECCIÓN FISCAL)</t>
  </si>
  <si>
    <t>29000127-0</t>
  </si>
  <si>
    <t>CONCESIÓN INFRAESTRUCTURA PENITENCIARIA GRUPO II (SISTEMA NUEVAS INVERSIONES)</t>
  </si>
  <si>
    <t>29000241-0</t>
  </si>
  <si>
    <t>RUTA 78, AUTOPISTA SANTIAGO - SAN ANTONIO (EXPROPIACIONES)</t>
  </si>
  <si>
    <t>29000244-0</t>
  </si>
  <si>
    <t>RUTA 5 TRAMO SANTIAGO - TALCA Y ACCESO SUR A SANTIAGO (EXPROPIACIONES)</t>
  </si>
  <si>
    <t>29000245-0</t>
  </si>
  <si>
    <t>RUTA 5 TRAMO TALCA - CHILLÁN (EXPROPIACIONES)</t>
  </si>
  <si>
    <t>29000247-0</t>
  </si>
  <si>
    <t>RUTA 5 TRAMO CHILLÁN - COLLIPULLI (EXPROPIACIONES)</t>
  </si>
  <si>
    <t>29000296-0</t>
  </si>
  <si>
    <t>RUTA 5 NORTE TRAMO LA SERENA - VALLENAR (EXPROPIACIONES)</t>
  </si>
  <si>
    <t>29000525-0</t>
  </si>
  <si>
    <t>CONCESIÓN MEJORAMIENTO RUTA NAHUELBUTA ( INSPECCIÓN FISCAL)</t>
  </si>
  <si>
    <t>40010577-0</t>
  </si>
  <si>
    <t>AMPLIACIÓN RELICITACIÓN CONCESIÓN RUTA 78 SANTIAGO - SAN ANTONIO (ESTUDIO INTEGRALES)</t>
  </si>
  <si>
    <t>30089748-0</t>
  </si>
  <si>
    <t>CONSERVACIÓN DE LA RED DE OBTENCIÓN DE DATOS A TRAVÉS DE TERCEROS</t>
  </si>
  <si>
    <t>30130205-0</t>
  </si>
  <si>
    <t xml:space="preserve">CONSERVACIÓN DE LA RED SEDIMENTOMÉTRICA </t>
  </si>
  <si>
    <t>30135814-0</t>
  </si>
  <si>
    <t xml:space="preserve">CONSERVACION INVENTARIO D° DE AGUA AFECTO PAGO DE PATENTE POR NO USO </t>
  </si>
  <si>
    <t>30484775-0</t>
  </si>
  <si>
    <t>CONSERVACION  INVENTARIO PÚBLICO DE EXTRACCIONES EFECTIVAS AGUAS SUBTERRANEAS Y SUPERFICIALES</t>
  </si>
  <si>
    <t>40020601-0</t>
  </si>
  <si>
    <t>CONSERVACION MANTENCIÓN ESTACIONES FLUVIOMETRICAS Y REPARACIONES MAYORES</t>
  </si>
  <si>
    <t>ABRIL</t>
  </si>
  <si>
    <t>40021068-0</t>
  </si>
  <si>
    <t>CONSERVACION OBRAS DE RIEGO FISCALES REGIÓN XV AÑOS 2020 - 2022.</t>
  </si>
  <si>
    <t>30076726-0</t>
  </si>
  <si>
    <t>REPOSICIÓN RUTA 11 CH, SECTOR: ARICA TAMBO QUEMADO KM 36 - 60</t>
  </si>
  <si>
    <t>30078323-0</t>
  </si>
  <si>
    <t>REPOSICION RUTA 11-CH, ARICA-TAMBO QUEMADO, EL AGUILA - C. CARDONE</t>
  </si>
  <si>
    <t>30083777-0</t>
  </si>
  <si>
    <t>REPOSICIÓN RUTA 5 SECTOR: ALTO CUESTA CHACA NORTE - CUESTA ACHA</t>
  </si>
  <si>
    <t>40010935-0</t>
  </si>
  <si>
    <t>CONSERVACION GLOBAL MIXTA CAMINOS RED VIAL REGION DE ARICA Y PARINACOTA 2020</t>
  </si>
  <si>
    <t>40011081-0</t>
  </si>
  <si>
    <t>CONSERVACIÓN RUTA A-353 REGIÓN DE ARICA Y PARINACOTA</t>
  </si>
  <si>
    <t>30080833-0</t>
  </si>
  <si>
    <t>MEJORAMIENTO ACCESIBILIDAD Y CONECTIVIDAD EN LA CIUDAD DE IQUIQUE</t>
  </si>
  <si>
    <t>30315824-0</t>
  </si>
  <si>
    <t>CONSTRUCCION DE OBRAS DE CONTROL ALUVIONAL QUEBRADA EL TORO - ANTOF ANTOFAGASTA</t>
  </si>
  <si>
    <t>40011229-0</t>
  </si>
  <si>
    <t>CONSERVACION CAMINOS BASICOS REGION DE ANTOFAGASTA 2020</t>
  </si>
  <si>
    <t>40011230-0</t>
  </si>
  <si>
    <t>CONSERVACION RED VIAL REGIÓN DE ANTOFAGASTA 2020</t>
  </si>
  <si>
    <t>30380327-0</t>
  </si>
  <si>
    <t>RESTAURACIÓN MUELLE HISTÓRICO TALTAL</t>
  </si>
  <si>
    <t>30457125-0</t>
  </si>
  <si>
    <t>MEJORAMIENTO PUENTE DIEGO DE ALMAGRO EN RUTA C-17</t>
  </si>
  <si>
    <t>40019290-0</t>
  </si>
  <si>
    <t>CONSERVACION RUTINARIA AERODROMO CHAMONATE COPIAPO</t>
  </si>
  <si>
    <t>40011262-0</t>
  </si>
  <si>
    <t>CONSERVACION NORMATIVA VIGENTE D.S.-50, REGIÓN DE COQUIMBO.</t>
  </si>
  <si>
    <t>30416128-0</t>
  </si>
  <si>
    <t>DIAGNOSTICO PLAN MANEJO DE CAUCES CUENCA RÍO LIMARÍ PROVINCIA DE LIMARÍ</t>
  </si>
  <si>
    <t>20183456-0</t>
  </si>
  <si>
    <t>HABILITACIÓN COSTANERA RÍO LIMARI (OVALLE)</t>
  </si>
  <si>
    <t>30467435-0</t>
  </si>
  <si>
    <t>AMPLIACIÓN RUTA 41-CH SECTOR: BIFURCACIÓN LAS ROJAS - BIFURCACIÓN  A MARQUESA</t>
  </si>
  <si>
    <t>30486473-0</t>
  </si>
  <si>
    <t>REPOSICION PUENTE MARQUESA EN RUTA D-215, COMUNA VICUÑA, REGIÓN DE COQUIMBO</t>
  </si>
  <si>
    <t>30309826-0</t>
  </si>
  <si>
    <t>CONSERVACION Y REPARACIÓN INFRAESTRUCTURA DE RIEGO REGIÓN VALPARAISO</t>
  </si>
  <si>
    <t>30107026-0</t>
  </si>
  <si>
    <t>AMPLIACIÓN RUTA F-30-E SECTOR: CRUCE  RUTA F-20 - CONCÓN, PROVINCIA VALPARAÍSO</t>
  </si>
  <si>
    <t>30458863-0</t>
  </si>
  <si>
    <t>MEJORAMIENTO RUTAS E-30-F Y 64 SECTOR: CEMENTERIO CON CON - LAS PALMAS</t>
  </si>
  <si>
    <t>40011043-0</t>
  </si>
  <si>
    <t>CONSERVACION CAMINOS BASICOS REGION DE VALPARAISO 2020</t>
  </si>
  <si>
    <t>40011044-0</t>
  </si>
  <si>
    <t>CONSERVACION RED VIAL REGIÓN DE VALPARAISO 2020</t>
  </si>
  <si>
    <t>40011794-0</t>
  </si>
  <si>
    <t>MEJORAMIENTO RUTA F-301-E, COMUNAS NOGALES, HIJUELAS Y CATEMU</t>
  </si>
  <si>
    <t>30462638-0</t>
  </si>
  <si>
    <t>CONSERVACIÓN MENOR AERÓDROMO RÓBINSON CRUSOE V REGIÓN DE VALPARAÍSO</t>
  </si>
  <si>
    <t>30485751-0</t>
  </si>
  <si>
    <t>AMPLIACION SERVICIO DE AGUA POTABLE RURAL TABOLANGO</t>
  </si>
  <si>
    <t>29000529-0</t>
  </si>
  <si>
    <t>CONCESIÓN EMBALSE LAS PALMAS (INSPECCIÓN FISCAL)</t>
  </si>
  <si>
    <t>30081497-0</t>
  </si>
  <si>
    <t>CONSTRUCCIÓN CONEXION VIAL 1 NORTE CON RUTA G-505, COMUNA PAINE</t>
  </si>
  <si>
    <t>30084724-0</t>
  </si>
  <si>
    <t>CONSTRUCCION NUEVO AERODROMO DE PELDEHUE, COLINA</t>
  </si>
  <si>
    <t>30462636-0</t>
  </si>
  <si>
    <t>CONSERVACIÓN MENOR AEROPUERTO ARTURO MERINO BENÍTEZ, RM</t>
  </si>
  <si>
    <t>40017073-0</t>
  </si>
  <si>
    <t>CONSERVACION MANTENCIÓN Y AMPLIACIÓN DE SIST. APR,REGIÓN METROPOLITANA (GLOSA 5)</t>
  </si>
  <si>
    <t>29000183-0</t>
  </si>
  <si>
    <t>ESTACIÓN DE INTERCAMBIO MODAL LA CISTERNA (INGRESO MINIMO GARANTIZADO)</t>
  </si>
  <si>
    <t>29000469-0</t>
  </si>
  <si>
    <t>CONCESIÓN SISTEMA AMÉRICO VESPUCIO ORIENTE (INSPECCIÓN FISCAL)</t>
  </si>
  <si>
    <t>29000533-0</t>
  </si>
  <si>
    <t>CONCESIÓN RUTA G-21 ACCESO CENTROS DE ESQUÍ (INSPECCIÓN FISCAL)</t>
  </si>
  <si>
    <t>40010994-0</t>
  </si>
  <si>
    <t>CONSERVACION DE RIBERAS NATURALES AÑO 2020, VI REGIÓN</t>
  </si>
  <si>
    <t>40011012-0</t>
  </si>
  <si>
    <t>CONSERVACION DE RED COLECTORES DE AGUAS LLUVIAS AÑO 2020, VI REGIÓN</t>
  </si>
  <si>
    <t>40011017-0</t>
  </si>
  <si>
    <t>CONSERVACION OBRAS DE RIEGO FISCALES AÑO 2020, VI REGIÓN</t>
  </si>
  <si>
    <t>30108960-0</t>
  </si>
  <si>
    <t>AMPLIACION RUTA H-27 CARRETERA EL COBRE RANCAGUA - MACHALI</t>
  </si>
  <si>
    <t>20191231-0</t>
  </si>
  <si>
    <t>CONSTRUCCIÓN COLECTOR SISTEMA CUELLAR URBANIZADO LINARES</t>
  </si>
  <si>
    <t>30081316-0</t>
  </si>
  <si>
    <t>MEJORAMIENTO RUTA L-32, SECTOR PTE. MARIMAURA-CRUCE RUTA 126</t>
  </si>
  <si>
    <t>30123520-0</t>
  </si>
  <si>
    <t>MEJORAMIENTO RUTA L-45, SECTOR EL PEÑASCO-RETEN LOS HUALLES</t>
  </si>
  <si>
    <t>30068336-0</t>
  </si>
  <si>
    <t>CONSTRUCCIÓN OBRAS DE MEJORAMIENTO CANAL DE LA LUZ EN CHILLÁN</t>
  </si>
  <si>
    <t>30458878-0</t>
  </si>
  <si>
    <t>CONSERVACION RUTA N-31, SAN CARLOS-SAN FABIAN POR SECTORES</t>
  </si>
  <si>
    <t>40002532-0</t>
  </si>
  <si>
    <t>CONSERVACION SISTEMAS DE AGUAS LLUVIAS REGION DEL BIO BIO</t>
  </si>
  <si>
    <t>30224372-0</t>
  </si>
  <si>
    <t>CONSERVACION RED VIAL BIO BIO (2015-2016-2017)</t>
  </si>
  <si>
    <t>30259523-0</t>
  </si>
  <si>
    <t>MEJORAMIENTO RUTA Q-806 CRUCE RUTA 5 MULCHÉN - NEGRETE, PROVINCIA BIO BIO</t>
  </si>
  <si>
    <t>30259623-0</t>
  </si>
  <si>
    <t>CONSTRUCCION DE CICLOVIAS Y OBRAS ANEXAS VARIAS RUTAS REGION DEL BIO BIO</t>
  </si>
  <si>
    <t>40002712-0</t>
  </si>
  <si>
    <t>CONSERVACION GLOBAL MIXTA CAMINOS RED VIAL REGION DEL BIO BIO (2019-2024)</t>
  </si>
  <si>
    <t>40003276-0</t>
  </si>
  <si>
    <t>AMPLIACIÓN CONEXIÓN VIAL CONCEPCIÓN-CHIGUAYANTE, ETAPA 2</t>
  </si>
  <si>
    <t>40011103-0</t>
  </si>
  <si>
    <t>CONSERVACION CAMINOS BASICOS REGION DEL BIOBIO 2020</t>
  </si>
  <si>
    <t>40011104-0</t>
  </si>
  <si>
    <t>CONSERVACION RED VIAL REGIÓN DEL BIOBIO 2020</t>
  </si>
  <si>
    <t>40011261-0</t>
  </si>
  <si>
    <t>AMPLIACION AVENIDA LAS INDUSTRIAS EN LOS ANGELES</t>
  </si>
  <si>
    <t>40011983-0</t>
  </si>
  <si>
    <t>CONSERVACION OBRAS PORTUARIAS MENORES 2020-2025 REGION DEL BIOBIO</t>
  </si>
  <si>
    <t>29000233-0</t>
  </si>
  <si>
    <t>RUTA 160 TRAMO CORONEL TRES PINOS (EXPROPIACIONES)</t>
  </si>
  <si>
    <t>29000489-0</t>
  </si>
  <si>
    <t>CONCESIÓN VIAL PUENTE INDUSTRIAL, REGIÓN DEL BIOBÍO (INSPECCIÓN FISCAL)</t>
  </si>
  <si>
    <t>30069292-0</t>
  </si>
  <si>
    <t>MEJORAMIENTO EN RUTA R-42 CAMINO PURÉN - LUMACO, IX REGIÓN</t>
  </si>
  <si>
    <t>30122907-0</t>
  </si>
  <si>
    <t>MEJORAMIENTO PASADA URBANA POR VICTORIA, RUTA 181-CH</t>
  </si>
  <si>
    <t>30135171-0</t>
  </si>
  <si>
    <t>MEJORAMIENTO RUTA R-71 INSPECTOR  FERNANDÉZ - TERMAS TOLHUACA KM 0 AL 13,4</t>
  </si>
  <si>
    <t>30400279-0</t>
  </si>
  <si>
    <t>REPOSICIÓN PUENTE EDUARDO FREI MONTALVA Y ACCESOS, CARAHUE</t>
  </si>
  <si>
    <t>30458837-0</t>
  </si>
  <si>
    <t>CONSTRUCCIÓN CONEXIÓN VIAL SECTOR: MALALCAHUELLO - LONQUIMAY  REGIÓN ARAUCANIA</t>
  </si>
  <si>
    <t>40011167-0</t>
  </si>
  <si>
    <t>CONSERVACION CAMINOS BASICOS REGION DE LA ARAUCANIA 2020</t>
  </si>
  <si>
    <t>30458784-0</t>
  </si>
  <si>
    <t>REPOSICION Y AMPLIACION SIST. APR CURARREHUE, COMUNA DE CURARREHUE</t>
  </si>
  <si>
    <t>30464529-0</t>
  </si>
  <si>
    <t>AMPLIACION Y REPOSICION SISTEMA APR POCOYAN-RAKINCURA, TOLTEN</t>
  </si>
  <si>
    <t>30062890-0</t>
  </si>
  <si>
    <t>CONSTRUCCIÓN PUENTE CAU CAU Y ACCESOS, VALDIVIA</t>
  </si>
  <si>
    <t>30123950-0</t>
  </si>
  <si>
    <t>CONSTRUCCIÓN PUENTE MULPUN, COMUNAS MÁFIL Y LOS LAGOS</t>
  </si>
  <si>
    <t>30131061-0</t>
  </si>
  <si>
    <t>CONSERVACIÓN GLOBAL MIXTA CAMINOS RED VIAL XIV REGIÓN 2013-2018</t>
  </si>
  <si>
    <t>30224375-0</t>
  </si>
  <si>
    <t>CONSERVACION RED VIAL LOS RÍOS (2015-2016-2017)</t>
  </si>
  <si>
    <t>30370831-0</t>
  </si>
  <si>
    <t>CONSERVACION CAMINOS BASICOS REGION DE LOS RIOS 2016-2018</t>
  </si>
  <si>
    <t>30484026-0</t>
  </si>
  <si>
    <t>MEJORAMIENTO RUTA T-350 S: CUTIPAY - ACCESO NORTE A NIEBLA</t>
  </si>
  <si>
    <t>30481824-0</t>
  </si>
  <si>
    <t>MEJORAMIENTO COSTANERA DE VALDIVIA TRAMO 3</t>
  </si>
  <si>
    <t>30453826-0</t>
  </si>
  <si>
    <t>NORMALIZACION SUPERFICIE LIMITADORA DE OBSTACULOS AD. PICHOY</t>
  </si>
  <si>
    <t>20080167-0</t>
  </si>
  <si>
    <t>CONSTRUCCIÓN CAMINO PUELO - PASO EL BOLSÓN</t>
  </si>
  <si>
    <t>30112219-0</t>
  </si>
  <si>
    <t>REPOSICION PUENTES MAYORES REGIÓN DE LOS LAGOS GRUPO 1</t>
  </si>
  <si>
    <t>30259272-0</t>
  </si>
  <si>
    <t>CONSERVACIÓN CAMINOS BÁSICOS REGIÓN DE LOS LAGOS 2014-2015</t>
  </si>
  <si>
    <t>40006447-0</t>
  </si>
  <si>
    <t>CONSERVACION SISTEMA SEÑALIZACION INFORMATIVA X REGION 2019</t>
  </si>
  <si>
    <t>30073043-0</t>
  </si>
  <si>
    <t>MEJORAMIENTO CAMINO PTO. TRANQUILO - EXPLORADORES, AYSEN</t>
  </si>
  <si>
    <t>30283024-0</t>
  </si>
  <si>
    <t>MEJORAMIENTO RUTA 243- CH  S: LAS BANDURRIAS-COYHAIQUE ALTO</t>
  </si>
  <si>
    <t>30481290-0</t>
  </si>
  <si>
    <t>CONSERVACIÓN CAMINOS BÁSICOS REGIÓN DE AYSÉN 2018-2020</t>
  </si>
  <si>
    <t>40003015-0</t>
  </si>
  <si>
    <t>CONSERVACIÓN RED VIAL , CONSERVACIÓN RED BÁSICA, REGIÓN DE AYSÉN AÑO 2018</t>
  </si>
  <si>
    <t>30485356-0</t>
  </si>
  <si>
    <t>AMPLIACION SISTEMA DE AGUA POTABLE RURAL TORTEL</t>
  </si>
  <si>
    <t>30102089-0</t>
  </si>
  <si>
    <t>CONSERVACIÓN RED VIAL REGIÓN DE MAGALLANES 2012-2014</t>
  </si>
  <si>
    <t>30121190-0</t>
  </si>
  <si>
    <t>MEJORAMIENTO INTEGRAL CAMINOS INTERIORES PARQUE NACIONAL TORRES DEL PAINE</t>
  </si>
  <si>
    <t>30123307-0</t>
  </si>
  <si>
    <t>REPOSICIÓN PUENTE PENITENTE EN RUTA 9, COMUNA DE PUNTA ARENAS</t>
  </si>
  <si>
    <t>30255173-0</t>
  </si>
  <si>
    <t>CONSTRUCCION CAMINO BAHIA TALCAHUANO-ESTERO WORSLEY- II ETAPA (CMT)</t>
  </si>
  <si>
    <t>30466141-0</t>
  </si>
  <si>
    <t>CONSERVACION SISTEMA SEÑALIZACION INFORMATIVA VIII REGION 2017</t>
  </si>
  <si>
    <t>40005748-0</t>
  </si>
  <si>
    <t>DIAGNÓSTICO Y ELABORACIÓN PLAN DE INVERSIONES ADS RED SECUNDARIA MACROZONA CENTRO SUR</t>
  </si>
  <si>
    <t>27000310-0</t>
  </si>
  <si>
    <t xml:space="preserve">ESTUDIOS DE PREFACTIBILIDAD, FACTIBILIDAD Y DISEÑO </t>
  </si>
  <si>
    <t>MAYO</t>
  </si>
  <si>
    <t>TOTAL</t>
  </si>
  <si>
    <t>30295772-0</t>
  </si>
  <si>
    <t>MEJORAMIENTO RED VIAL RUTA A-35, SECTOR CRUCE  RUTA 5 - CRUCE  RUTA A-31</t>
  </si>
  <si>
    <t>30301322-0</t>
  </si>
  <si>
    <t>MEJORAMIENTO RED VIAL RUTA A-15, XV REGIÓN</t>
  </si>
  <si>
    <t>30458888-0</t>
  </si>
  <si>
    <t>CONSERVACIÓN SANEAMIENTO CAMINOS RURALES ETAPA II-A</t>
  </si>
  <si>
    <t>30481307-0</t>
  </si>
  <si>
    <t>CONSERVACION SANEAMIENTO RED VIAL PARINACOTA NORTE</t>
  </si>
  <si>
    <t>40010938-0</t>
  </si>
  <si>
    <t>CONSERVACION RED VIAL REGION DE ARICA Y PARINACOTA 2020</t>
  </si>
  <si>
    <t>30195622-0</t>
  </si>
  <si>
    <t>CONSERVACION SITIO 7 PUERTO DE ARICA</t>
  </si>
  <si>
    <t>30106619-0</t>
  </si>
  <si>
    <t>REPOSICIÓN RUTA 15-CH, SECTOR: APACHETA CASIRI - QUEBRADA CASOXALLA POR SECTORES, HUARA</t>
  </si>
  <si>
    <t>30112272-0</t>
  </si>
  <si>
    <t>MEJORAMIENTO  RUTA 1, SECTOR CUESTA GUANILLOS - CUESTA PABELLÓN DE PICA</t>
  </si>
  <si>
    <t>30341330-0</t>
  </si>
  <si>
    <t>MEJORAMIENTO RUTA 1 SECTOR: INTERSECCION CALLE ZENTENO - LA CHIMBA</t>
  </si>
  <si>
    <t>40011228-0</t>
  </si>
  <si>
    <t>CONSERVACION GLOBAL MIXTA CAMINOS RED VIAL REGION DE ANTOFAGASTA 2020</t>
  </si>
  <si>
    <t>30458731-0</t>
  </si>
  <si>
    <t>ACTUALIZACION INVENTARIO PATRIMONIO CULTURAL INMUEBLE REGIÓN ATACAMA</t>
  </si>
  <si>
    <t>30394679-0</t>
  </si>
  <si>
    <t>CONSTRUCCIÓN OBRAS FLUVIALES Y MANEJO DE CAUCES EN RÍO COPIAPÓ</t>
  </si>
  <si>
    <t>40011014-0</t>
  </si>
  <si>
    <t>CONSERVACION CAMINOS BASICOS REGION DE ATACAMA 2020</t>
  </si>
  <si>
    <t>30485804-0</t>
  </si>
  <si>
    <t>CONSERVACION RED PRIMARIA AGUAS LLUVIAS REG. DE COQUIMBO (2018-2022)</t>
  </si>
  <si>
    <t>30485829-0</t>
  </si>
  <si>
    <t>CONSERVACION OBRAS DE RIEGO FISCAL REGIÓN DE COQUIMBO (2018 - 2022)</t>
  </si>
  <si>
    <t>30342826-0</t>
  </si>
  <si>
    <t>MEJORAMIENTO CBI RUTA D-75, S:MINCHA NORTE-TUNGA NORTE, PROVINCIA DE CHOAPA</t>
  </si>
  <si>
    <t>40003640-0</t>
  </si>
  <si>
    <t>MEJORAMIENTO RUTA 45 S: CR. RUTA 5 (SOCOS) - ALTOS LA CHIMBA</t>
  </si>
  <si>
    <t>40011036-0</t>
  </si>
  <si>
    <t>CONSERVACION CAMINOS BASICOS REGION DE COQUIMBO 2020</t>
  </si>
  <si>
    <t>40011494-0</t>
  </si>
  <si>
    <t>MEJORAMIENTO CBI RUTA D-597 S: TULAHUEN-PEJERREYES</t>
  </si>
  <si>
    <t>30464311-0</t>
  </si>
  <si>
    <t>CONSERVACION OBRAS PORTUARIAS MENORES Y BORDES COSTEROS IV REGION</t>
  </si>
  <si>
    <t>40008359-0</t>
  </si>
  <si>
    <t>CONSTRUCCION VARIAS CICLOVIAS PROVINCIA DE MARGA MARGA REGION DE VALPARAISO</t>
  </si>
  <si>
    <t>40011041-0</t>
  </si>
  <si>
    <t>CONSERVACION GLOBAL MIXTA CAMINOS RED VIAL REGION DE VALPARAISO 2020</t>
  </si>
  <si>
    <t>30484273-0</t>
  </si>
  <si>
    <t>AMPLIACION DE SERVICIO APR LAS CRUCES LIMACHE</t>
  </si>
  <si>
    <t>29000123-0</t>
  </si>
  <si>
    <t>CONCESIÓN LITORAL CENTRAL (INGRESO MÍNIMO GARANTIZADO)</t>
  </si>
  <si>
    <t>29000548-0</t>
  </si>
  <si>
    <t>CONCESIÓN EMBALSE LAS PALMAS (EXPROPIACIONES)</t>
  </si>
  <si>
    <t>30074253-0</t>
  </si>
  <si>
    <t>REPOSICIÓN RUTA G-25 SECTOR: SAN JOSÉ DE MAIPO - SAN GABRIEL</t>
  </si>
  <si>
    <t>40011580-0</t>
  </si>
  <si>
    <t>CONSERVACION MENOR RED AEROPORTUARIA REGION METROPOLITANA</t>
  </si>
  <si>
    <t>29000110-0</t>
  </si>
  <si>
    <t>CONCESIÓN AMÉRICO VESPUCIO SUR (SISTEMA NUEVAS INVERSIONES)</t>
  </si>
  <si>
    <t>29000172-0</t>
  </si>
  <si>
    <t>ANILLO INTERMEDIO EL SALTO-KENNEDY (SISTEMA NUEVAS INVERSIONES)</t>
  </si>
  <si>
    <t>29000502-0</t>
  </si>
  <si>
    <t>CENTRO METROPOLITANO DE VEHICULOS RETIRADOS DE CIRCULACIÓN (IMG)</t>
  </si>
  <si>
    <t>30043498-0</t>
  </si>
  <si>
    <t>MEJORAMIENTO RUTA H-45-G SECTOR: CUESTA CHADA A LÍMITE REGIONAL</t>
  </si>
  <si>
    <t>30121431-0</t>
  </si>
  <si>
    <t>CONSTRUCCION PASO DESNIVELADO  GULTRO - LO CONTI, OLIVAR</t>
  </si>
  <si>
    <t>30123824-0</t>
  </si>
  <si>
    <t>MEJORAMIENTO RUTA I-45 CAMINO PUENTE NEGRO - LA RUFINA KM 25,5 A 29,5</t>
  </si>
  <si>
    <t>40002592-0</t>
  </si>
  <si>
    <t>CONSERVACION OBRAS MENORES -  REGIÓN DEL ÑUBLE</t>
  </si>
  <si>
    <t>Planeamiento</t>
  </si>
  <si>
    <t>30482512-0</t>
  </si>
  <si>
    <t>CONSTRUCCION COLECTOR CANAL TIERRAS COLORADAS CONCEPCION</t>
  </si>
  <si>
    <t>30387097-0</t>
  </si>
  <si>
    <t>MEJORAMIENTO RUTA O-60 SECTOR YUMBEL - RERE, YUMBEL</t>
  </si>
  <si>
    <t>30445322-0</t>
  </si>
  <si>
    <t>MEJORAMIENTO CAMINO BÁSICO INTERMEDIO, RUTA Q - 689  RALCO-PALMUCHO, A BIO BIO</t>
  </si>
  <si>
    <t>40011102-0</t>
  </si>
  <si>
    <t>CONSERVACION GLOBAL MIXTA CAMINOS RED VIAL REGION DEL BIOBIO 2020</t>
  </si>
  <si>
    <t>30100890-0</t>
  </si>
  <si>
    <t>CONSTRUCCIÓN PROTECCIÓN DE RIBERA COLIUMO, TOMÉ</t>
  </si>
  <si>
    <t>29000268-0</t>
  </si>
  <si>
    <t>RUTA 160, TRAMO TRES PINOS - ACCESO NORTE A CORONEL (COMPENSACIONES)</t>
  </si>
  <si>
    <t>30034469-0</t>
  </si>
  <si>
    <t>MEJORAMIENTO EST.BOTROLHUE Y HABILITACION DESCARGA RIO CAUTIN, TEMUCO</t>
  </si>
  <si>
    <t>30388735-0</t>
  </si>
  <si>
    <t>MEJORAMIENTO ACCESO NORPONIENTE A PADRE LAS CASAS</t>
  </si>
  <si>
    <t>30033484-0</t>
  </si>
  <si>
    <t>MEJORAMIENTO SISTEMA AGUA POTABLE RURAL VILLA LOS BOLDOS, TOLTEN</t>
  </si>
  <si>
    <t>30044873-0</t>
  </si>
  <si>
    <t>REPOSICION PARCIAL SISTEMA AGUA POTABLE RURAL PAILAHUEQUE,ERCILLA</t>
  </si>
  <si>
    <t>40007763-0</t>
  </si>
  <si>
    <t>DIAGNÓSTICO PLAN MAESTRO DE EVACUACIÓN Y DRENAJE DE AGUAS LLUVIAS DE PANGUIPULLI, LOS RÍOS</t>
  </si>
  <si>
    <t>30459001-0</t>
  </si>
  <si>
    <t>REPOSICIÓN PUENTE FUTA Y ACCESOS COMUNA DE CORRAL</t>
  </si>
  <si>
    <t>30480995-0</t>
  </si>
  <si>
    <t>MEJORAMIENTO RUTA T-34; T-334 Y T-324 COMUNA DE MÁFIL</t>
  </si>
  <si>
    <t>40004384-0</t>
  </si>
  <si>
    <t>MEJORAMIENTO CONECTIVIDAD VIAL VALDIVIA-COSTA CORRAL, REGIÓN DE LOS RÍOS</t>
  </si>
  <si>
    <t>40011132-0</t>
  </si>
  <si>
    <t>CONSERVACION CAMINOS BASICOS REGION DE LOS RIOS 2020</t>
  </si>
  <si>
    <t>40011133-0</t>
  </si>
  <si>
    <t>CONSERVACION RED VIAL REGIÓN DE LOS RIOS 2020</t>
  </si>
  <si>
    <t>30127679-0</t>
  </si>
  <si>
    <t>MEJORAMIENTO RUTA 7. SECTOR: PUENTE PUÑON - PUENTE CISNE</t>
  </si>
  <si>
    <t>30339273-0</t>
  </si>
  <si>
    <t>CONSTRUCCIÓN BORDES COSTEROS DE CHONCHI</t>
  </si>
  <si>
    <t>30339323-0</t>
  </si>
  <si>
    <t>MEJORAMIENTO BORDE COSTERO DE QUEMCHI</t>
  </si>
  <si>
    <t>30404274-0</t>
  </si>
  <si>
    <t>NORMALIZACION INFRAESTRUCTURA PORTUARIA RIO BUENO PROVINCIA OSORNO</t>
  </si>
  <si>
    <t>40011323-0</t>
  </si>
  <si>
    <t>CONSERVACION GLOBAL PEQUEÑOS AERODROMOS PROVINCIA DE CHILOE 2020 - 2024</t>
  </si>
  <si>
    <t>40011329-0</t>
  </si>
  <si>
    <t>CONSERVACION GLOBAL PEQUEÑOS AERODROMOS PROVINCIA DE LLANQUIHUE 2020-2024</t>
  </si>
  <si>
    <t>40011335-0</t>
  </si>
  <si>
    <t>CONSERVACION GLOBAL PEQUEÑOS AERODROMOS PROVINCIA DE PALENA</t>
  </si>
  <si>
    <t>40020171-0</t>
  </si>
  <si>
    <t>CONSERVACION RUTINARIA AERODROMO CAÑAL BAJO OSORNO</t>
  </si>
  <si>
    <t>29000501-0</t>
  </si>
  <si>
    <t>CONCESIÓN RUTA 5 TRAMO PUERTO MONTT - PARGUA (SISTEMA NUEVAS INVERSIONES)</t>
  </si>
  <si>
    <t>30077144-0</t>
  </si>
  <si>
    <t>MEJORAMIENTO RUTA 7: SECTOR  CRUCE RUTA 240 VILLA ORTEGA</t>
  </si>
  <si>
    <t>30083354-0</t>
  </si>
  <si>
    <t>CONSTRUCCIÓN PUENTES EN TRANSVERSAL Nº 1 Y Nº 5, REGIÓN DE AYSÉN</t>
  </si>
  <si>
    <t>30128290-0</t>
  </si>
  <si>
    <t>MEJORAMIENTO RUTA 7, SECTOR LAS PULGAS - QUEULAT - BIFURCACIÓN  CISNES</t>
  </si>
  <si>
    <t>30089888-0</t>
  </si>
  <si>
    <t>CONSTRUCCIÓN INFRAESTRUCTURA PORTUARIA RÍO AYSÉN, SECTOR PUERTO AYSÉN</t>
  </si>
  <si>
    <t>30458881-0</t>
  </si>
  <si>
    <t>CONSTRUCCIÓN CAMINO VICUÑA - YENDEGAIA, SECTOR: RIO CONDOR- CORDILLERA DARWIN (CMT)</t>
  </si>
  <si>
    <t>30485416-0</t>
  </si>
  <si>
    <t>MEJORAMIENTO RUTA Y-65, PORVENIR - MANANTIALES, TIERRA DEL FUEGO, ETAPA II</t>
  </si>
  <si>
    <t>30117377-0</t>
  </si>
  <si>
    <t>CONSERVACIÓN VARIAS OBRAS PORTUARIAS MENORES REGIÓN DE MAGALLANES</t>
  </si>
  <si>
    <t>30451033-0</t>
  </si>
  <si>
    <t>CONSERVACION MAYOR PISTA AERÓDROMO TENIENTE MARSH DE LA ANTÁRTICA. XII REGIÓN DE MAGALLANES</t>
  </si>
  <si>
    <t>40009039-0</t>
  </si>
  <si>
    <t>AMPLIACION AREA TERMINAL AD. GAMA ZAÑARTU PUERTO WILLIAMS</t>
  </si>
  <si>
    <t>40006434-0</t>
  </si>
  <si>
    <t>CONSERVACION RED VIAL PLAZAS DE PESAJE AÑO 2019</t>
  </si>
  <si>
    <t>40005219-0</t>
  </si>
  <si>
    <t>ANALISIS PLAN DE INVERSION PÚBLICA EN SANEAMIENTO RURAL PARA 20 LOCALIDADES</t>
  </si>
  <si>
    <t>40007194-0</t>
  </si>
  <si>
    <t>ANALISIS PLAN INVERSIONES CONECTIVIDAD INTERURBANA 2050-CORREDOR INTERIOR</t>
  </si>
  <si>
    <t>29000097-0</t>
  </si>
  <si>
    <t>CONCESIÓN RUTA 5 TRAMO SANTIAGO - LOS VILOS (COMPENSACIONES IMG)</t>
  </si>
  <si>
    <t>30409172-0</t>
  </si>
  <si>
    <t>ANÁLISIS PARA EL DESARROLLO DE UN PLAN NACIONAL DE RECURSOS HÍDRICOS</t>
  </si>
  <si>
    <t>JUNIO</t>
  </si>
  <si>
    <t>30131100-0</t>
  </si>
  <si>
    <t>MEJORAMIENTO PASADA URBANA RUTAS 5 Y A-27 EN ARICA</t>
  </si>
  <si>
    <t>40004168-0</t>
  </si>
  <si>
    <t>DIAGNOSTICO PARA LA GESTION  DE  EXPLOTACION DEL ACUIFERO VALLE DE AZAPA</t>
  </si>
  <si>
    <t>30086036-0</t>
  </si>
  <si>
    <t>CONSTRUCCION OBRAS ALUVIONALES EN QUEBRADAS DE IQUIQUE Y ALTO HOSPICIO</t>
  </si>
  <si>
    <t>30370875-0</t>
  </si>
  <si>
    <t>CONSERVACION CAMINOS BASICOS REGION DE TARAPACÁ 2016-2018</t>
  </si>
  <si>
    <t>30291776-0</t>
  </si>
  <si>
    <t>MEJORAMIENTO PLAYA PARQUE BALMACEDA (OBRAS MARITIMAS), IQUIQUE</t>
  </si>
  <si>
    <t>30388123-0</t>
  </si>
  <si>
    <t>NORMALIZACION CERCOS PERIMETRALES AEROPUERTO DIEGO ARACENA DE IQUIQUE, I REGIÓN.</t>
  </si>
  <si>
    <t>30224272-0</t>
  </si>
  <si>
    <t>CONSERVACION RED VIAL ANTOFAGASTA</t>
  </si>
  <si>
    <t>30394732-0</t>
  </si>
  <si>
    <t>CONSTRUCCIÓN O.  FLUVIALES Y C. A. CUENCA DEL RÍO TRÁNSITO Y EL CARMEN</t>
  </si>
  <si>
    <t>30124738-0</t>
  </si>
  <si>
    <t>MEJORAMIENTO PASO FRONTERIZO PIRCAS NEGRAS S:LOS CASTAÑOS- PIRCAS N.</t>
  </si>
  <si>
    <t>30415729-0</t>
  </si>
  <si>
    <t>MEJORAMIENTO RUTA 31 CH SECTOR: PORTEZUELO 3 CRUCES - PASO SAN FRANCISCO</t>
  </si>
  <si>
    <t>30082431-0</t>
  </si>
  <si>
    <t>MEJORAMIENTO BORDE COSTERO PLAYA LAS MACHAS, BAHIA INGLESA</t>
  </si>
  <si>
    <t>30088016-0</t>
  </si>
  <si>
    <t>MEJORAMIENTO BORDE COSTERO, HUASCO</t>
  </si>
  <si>
    <t>40020135-0</t>
  </si>
  <si>
    <t>CONSERVACION RUTINARIA AERODROMO DE CALDERA</t>
  </si>
  <si>
    <t>40022138-0</t>
  </si>
  <si>
    <t>CONSERVACION AERODROMO DE VALLENAR 2020</t>
  </si>
  <si>
    <t>30104758-0</t>
  </si>
  <si>
    <t>RESTAURACIÓN FARO MONUMENTAL DE LA SERENA</t>
  </si>
  <si>
    <t>30095498-0</t>
  </si>
  <si>
    <t>CONSTRUCCIÓN ENLACE JUAN ANTONIO RÍOS EN RUTA 5, COQUIMBO</t>
  </si>
  <si>
    <t>30100454-0</t>
  </si>
  <si>
    <t>CONSTRUCCIÓN INFR. PESQUERA ARTESANAL CALETA CASCABELES, LOS VILOS</t>
  </si>
  <si>
    <t>30103795-0</t>
  </si>
  <si>
    <t>CONSTRUCCION SISTEMA APR ASIENTO VIEJO ILLAPEL</t>
  </si>
  <si>
    <t>30392023-0</t>
  </si>
  <si>
    <t>MEJORAMIENTO SISTEMA DE AGUA POTABLE RURAL HUINTIL ILLAPEL</t>
  </si>
  <si>
    <t>29000509-0</t>
  </si>
  <si>
    <t>RUTA D-43 LA SERENA - OVALLE (COMPENSACIONES)</t>
  </si>
  <si>
    <t>29000522-0</t>
  </si>
  <si>
    <t>CONCESIÓN RUTA 43 REGIÓN DE COQUIMBO (SUBSIDIO)</t>
  </si>
  <si>
    <t>20155346-0</t>
  </si>
  <si>
    <t>CONSTRUCCIÓN EDIFICIO MINISTERIO DE OBRAS PÚBLICAS VALPARAÍSO</t>
  </si>
  <si>
    <t>30434981-0</t>
  </si>
  <si>
    <t>RESTAURACION ASCENSOR CONCEPCION COMUNA DE VALPARAISO</t>
  </si>
  <si>
    <t>40002708-0</t>
  </si>
  <si>
    <t>CONSERVACION GLOBAL RED VIAL REGION DE VALPARAISO AÑOS 2019-2021</t>
  </si>
  <si>
    <t>40008256-0</t>
  </si>
  <si>
    <t>AMPLIACION SISTEMA DE AGUA POTABLE RURAL EL CARMEN SAN JOSE NOGALES</t>
  </si>
  <si>
    <t>30310626-0</t>
  </si>
  <si>
    <t>CONSTRUCCIÓN CENTRO GABRIELA MISTRAL ETAPA 2</t>
  </si>
  <si>
    <t>30106321-0</t>
  </si>
  <si>
    <t>CONSTRUCCION PUENTES LEPE 1, LEPE 2 Y EL TORO, COMUNA DE CURACAVI</t>
  </si>
  <si>
    <t>30123703-0</t>
  </si>
  <si>
    <t>REPOSICIÓN OFICINA PROVINCIAL VIALIDAD CHACABUCO, COLINA</t>
  </si>
  <si>
    <t>30485785-0</t>
  </si>
  <si>
    <t>CONSTRUCCION APR AGUAS DEL MAIPO ISLA DE MAIPO</t>
  </si>
  <si>
    <t>30103268-0</t>
  </si>
  <si>
    <t>MEJORAMIENTO DEL SISTEMA DE RIEGO DEL RIO CLARO DE RENGO</t>
  </si>
  <si>
    <t>30346072-0</t>
  </si>
  <si>
    <t>MEJORAMIENTO PASADAS URBANAS RUTA 90, SECTOR SAN FERNANDO-SANTA CRUZ</t>
  </si>
  <si>
    <t>40011056-0</t>
  </si>
  <si>
    <t>CONSERVACION GLOBAL MIXTA CAMINOS RED VIAL REGION DE O'HIGGINS 2020</t>
  </si>
  <si>
    <t>40011057-0</t>
  </si>
  <si>
    <t>CONSERVACION CAMINOS BASICOS REGION DE 0'HIGGINS 2020</t>
  </si>
  <si>
    <t>40011058-0</t>
  </si>
  <si>
    <t>CONSERVACION RED VIAL REGIÓN DE O'HIGGINS 2020</t>
  </si>
  <si>
    <t>30370352-0</t>
  </si>
  <si>
    <t>CONSTRUCCIÓN BORDE COSTERO BUCALEMU SEGUNDA ETAPA</t>
  </si>
  <si>
    <t>30481016-0</t>
  </si>
  <si>
    <t>MEJORAMIENTO Y AMPLIACIÓN SISTEMA APR PAREDONES, PAREDONES</t>
  </si>
  <si>
    <t>40004050-0</t>
  </si>
  <si>
    <t>MEJORAMIENTO SISTEMA DE AGUA POTABLE ISLA DEL GUINDO Y CHOMEDAHUE, SANTA CRUZ</t>
  </si>
  <si>
    <t>20177442-0</t>
  </si>
  <si>
    <t>MEJORAMIENTO RUTA J-55 SECTOR: LA UNIÓN - LOS QUEÑES</t>
  </si>
  <si>
    <t>30101689-0</t>
  </si>
  <si>
    <t>REPOSICIÓN RUTA 126 RUTA LOS CONQUISTADORES, COMUNA CAUQUENES</t>
  </si>
  <si>
    <t>30483261-0</t>
  </si>
  <si>
    <t>REPOSICION RUTA K-15 SECTOR: RUTA 5(LONTUE) - MOLINA, PROV. CURICO</t>
  </si>
  <si>
    <t>30483981-0</t>
  </si>
  <si>
    <t>REPOSICIÓN PARADERO SANTA OLGA E INFRAESTRUCTURA DE APOYO</t>
  </si>
  <si>
    <t>40012463-0</t>
  </si>
  <si>
    <t>CONSTRUCCIÓN CENTRO CÍVICO EN EJE LIBERTAD CHILLÁN, REGIÓN DE ÑUBLE</t>
  </si>
  <si>
    <t>30130385-0</t>
  </si>
  <si>
    <t>CONSTRUCCION Y MEJORAMIENTO RUTA N-114, O-14 COBQUECURA-DICHATO</t>
  </si>
  <si>
    <t>40008544-0</t>
  </si>
  <si>
    <t>CONSERVACION PUENTES MENORES REGIÓN DE ÑUBLE(METALICOS)</t>
  </si>
  <si>
    <t>40017220-0</t>
  </si>
  <si>
    <t>CONSERVACION MANTENCIÓN Y AMPLIACIÓN SIST. APR, REGIÓN DE ÑUBLE (GLOSA 5) ÑUBLE</t>
  </si>
  <si>
    <t>30086978-0</t>
  </si>
  <si>
    <t xml:space="preserve">CONSTRUCCIÓN OBRA DE REGULACIÓN Y SEDIMENTACIÓN EN RIO ANDALIÉN </t>
  </si>
  <si>
    <t>30257623-0</t>
  </si>
  <si>
    <t>CONSTRUCCION PLAZA PEAJE SAN ROQUE, RUTA 156 DE LA MADERA, REGION DEL BIO BIO</t>
  </si>
  <si>
    <t>30370479-0</t>
  </si>
  <si>
    <t>CONSERVACION CAMINOS PLAN INDIGENA 2016 REGION DEL BIO BIO</t>
  </si>
  <si>
    <t>40011257-0</t>
  </si>
  <si>
    <t>MEJORAMIENTO RUTA 156 (RUTA DE LA MADERA) TRAMO PATAGUAL - PURGATORIO (POR SECTORES)</t>
  </si>
  <si>
    <t>40017370-0</t>
  </si>
  <si>
    <t>AMPLIACIÓN MEJORAMIENTO RELICITACIÓN ACCESO NORTE A CONCEPCIÓN</t>
  </si>
  <si>
    <t>30132761-0</t>
  </si>
  <si>
    <t>MEJORAMIENTO RUTA 181-CH SECTOR: VICTORIA-CURACAUTIN</t>
  </si>
  <si>
    <t>30174772-0</t>
  </si>
  <si>
    <t>CONSERVACIÓN GLOBAL RED VIAL IX REGIÓN, 2013-2016</t>
  </si>
  <si>
    <t>30458879-0</t>
  </si>
  <si>
    <t>REPOSICIÓN PUENTES LINICH Y SOCO, VILLA BOLDOS -TOLTEN</t>
  </si>
  <si>
    <t>40011169-0</t>
  </si>
  <si>
    <t>CONSERVACION RED VIAL REGIÓN DE LA ARAUCANIA 2020</t>
  </si>
  <si>
    <t>40011171-0</t>
  </si>
  <si>
    <t>CONSERVACION CAMINOS PLAN INDIGENA REGION DE LA ARAUCANIA 2020</t>
  </si>
  <si>
    <t>40022191-0</t>
  </si>
  <si>
    <t>CONSERVACION INFRAESTRUCTURA VERTICAL Y HORIZONTAL AERÓDROMO DE PUCÓN</t>
  </si>
  <si>
    <t>40000292-0</t>
  </si>
  <si>
    <t>REPOSICION PARCIAL SAPR DOLLINCO QUEPE Y AMPLIACION A RUCAHUE, FREIRE</t>
  </si>
  <si>
    <t>30123771-0</t>
  </si>
  <si>
    <t>MEJORAMIENTO RUTA T- 345, LO AGUILA - MALIHUE, COMUNAS DE MAFIL - LOS LAGOS</t>
  </si>
  <si>
    <t>30446273-0</t>
  </si>
  <si>
    <t>MEJORAMIENTO RUTA T-851 S: CAYURRUCA -LAGO RANCO-ILIHUE</t>
  </si>
  <si>
    <t>30480981-0</t>
  </si>
  <si>
    <t>MEJORAMIENTO T-210: CRUCE RUTA 5-CIRUELOS- PUREO</t>
  </si>
  <si>
    <t>40002686-0</t>
  </si>
  <si>
    <t>CONSERVACION CAMINOS EN COMUNIDADES INDIGENAS REGION DE LOS RIOS 2019</t>
  </si>
  <si>
    <t>40011826-0</t>
  </si>
  <si>
    <t>CONSERVACION  RUTAS T-87 Y T- 851   PROV DEL RANCO</t>
  </si>
  <si>
    <t>30101578-0</t>
  </si>
  <si>
    <t>CONSERVACIÓN GLOBAL RED VIAL X REGIÓN AÑOS 2011-2013</t>
  </si>
  <si>
    <t>30116996-0</t>
  </si>
  <si>
    <t>CONSTRUCCIÓN RTA 7.S:PICHANCO-STA BÁRBARA (EXPROPIACIÓN VARIOS SECTORES)</t>
  </si>
  <si>
    <t>40011089-0</t>
  </si>
  <si>
    <t>CONSERVACION CAMINOS BASICOS REGION DE AYSEN 2020</t>
  </si>
  <si>
    <t>40023044-0</t>
  </si>
  <si>
    <t>CONSTRUCCION MONUMENTO CONMEMORATIVO 500 AÑOS DESC ESTRECHO DE MAGALLANES</t>
  </si>
  <si>
    <t>40017218-0</t>
  </si>
  <si>
    <t>CONSERVACION MANTENCIÓN Y AMPLIACIÓN SIST. APR REGIÓN DE MAGALLANES, (GLOSA 5)</t>
  </si>
  <si>
    <t>40006609-0</t>
  </si>
  <si>
    <t>ANÁLISIS DEFINICIÓN DE ESTANDARES DE LOS CAMINOS DE CHILE ETAPA II</t>
  </si>
  <si>
    <t>30466158-0</t>
  </si>
  <si>
    <t>CONSERVACIÓN DE SEGURIDAD VIAL PASADAS ZONAS POBLADAS - TRAVESIAS 2017</t>
  </si>
  <si>
    <t>29000029-0</t>
  </si>
  <si>
    <t>CONCESIÓN RUTA 5 TRAMO CHILLÁN- COLLIPULLI (SUBSIDIO)</t>
  </si>
  <si>
    <t>29000225-0</t>
  </si>
  <si>
    <t>RUTA 66, CAMINO DE LA FRUTA (INSPECCIÓN FISCAL)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</si>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</sst>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3" fontId="4" fillId="2" borderId="3" xfId="2" applyNumberFormat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3" fontId="4" fillId="2" borderId="5" xfId="2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2" borderId="1" xfId="2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vertical="top" wrapText="1"/>
    </xf>
    <xf numFmtId="0" fontId="6" fillId="3" borderId="1" xfId="1" applyFont="1" applyFill="1" applyBorder="1" applyAlignment="1">
      <alignment horizontal="center" vertical="top" wrapText="1"/>
    </xf>
    <xf numFmtId="3" fontId="6" fillId="3" borderId="1" xfId="1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65"/>
  <sheetViews>
    <sheetView tabSelected="1" view="pageLayout" zoomScaleNormal="100" workbookViewId="0">
      <selection sqref="A1:G5"/>
    </sheetView>
  </sheetViews>
  <sheetFormatPr baseColWidth="10" defaultColWidth="11.42578125" defaultRowHeight="12.75" x14ac:dyDescent="0.2"/>
  <cols>
    <col min="1" max="1" width="16.85546875" style="5" customWidth="1"/>
    <col min="2" max="2" width="16" style="6" customWidth="1"/>
    <col min="3" max="3" width="5.140625" style="7" customWidth="1"/>
    <col min="4" max="4" width="14.5703125" style="7" customWidth="1"/>
    <col min="5" max="5" width="41.140625" style="6" customWidth="1"/>
    <col min="6" max="6" width="13.5703125" style="6" customWidth="1"/>
    <col min="7" max="7" width="13.28515625" style="6" customWidth="1"/>
    <col min="8" max="9" width="14.28515625" style="4" bestFit="1" customWidth="1"/>
    <col min="10" max="10" width="13" style="4" bestFit="1" customWidth="1"/>
    <col min="11" max="13" width="14.28515625" style="4" bestFit="1" customWidth="1"/>
    <col min="14" max="16384" width="11.42578125" style="4"/>
  </cols>
  <sheetData>
    <row r="1" spans="1:13" x14ac:dyDescent="0.2">
      <c r="A1" s="8" t="s">
        <v>8</v>
      </c>
      <c r="B1" s="8" t="s">
        <v>0</v>
      </c>
      <c r="C1" s="8" t="s">
        <v>1</v>
      </c>
      <c r="D1" s="8" t="s">
        <v>9</v>
      </c>
      <c r="E1" s="8" t="s">
        <v>10</v>
      </c>
      <c r="F1" s="1" t="s">
        <v>7</v>
      </c>
      <c r="G1" s="2"/>
      <c r="H1" s="2"/>
      <c r="I1" s="2"/>
      <c r="J1" s="2"/>
      <c r="K1" s="2"/>
      <c r="L1" s="3"/>
    </row>
    <row r="2" spans="1:13" x14ac:dyDescent="0.2">
      <c r="A2" s="8"/>
      <c r="B2" s="8"/>
      <c r="C2" s="8"/>
      <c r="D2" s="8"/>
      <c r="E2" s="8"/>
      <c r="F2" s="9" t="s">
        <v>401</v>
      </c>
      <c r="G2" s="9" t="s">
        <v>402</v>
      </c>
      <c r="H2" s="9" t="s">
        <v>1361</v>
      </c>
      <c r="I2" s="9" t="s">
        <v>1695</v>
      </c>
      <c r="J2" s="9" t="s">
        <v>1870</v>
      </c>
      <c r="K2" s="9" t="s">
        <v>2019</v>
      </c>
      <c r="L2" s="9" t="s">
        <v>2162</v>
      </c>
      <c r="M2" s="10" t="s">
        <v>1871</v>
      </c>
    </row>
    <row r="3" spans="1:13" ht="25.5" x14ac:dyDescent="0.2">
      <c r="A3" s="11" t="s">
        <v>342</v>
      </c>
      <c r="B3" s="12" t="s">
        <v>1362</v>
      </c>
      <c r="C3" s="13" t="s">
        <v>2</v>
      </c>
      <c r="D3" s="13" t="s">
        <v>1363</v>
      </c>
      <c r="E3" s="12" t="s">
        <v>1364</v>
      </c>
      <c r="F3" s="14">
        <v>0</v>
      </c>
      <c r="G3" s="14">
        <v>0</v>
      </c>
      <c r="H3" s="14">
        <v>0</v>
      </c>
      <c r="I3" s="14">
        <v>80</v>
      </c>
      <c r="J3" s="14">
        <v>70</v>
      </c>
      <c r="K3" s="14">
        <v>70</v>
      </c>
      <c r="L3" s="14">
        <v>30</v>
      </c>
      <c r="M3" s="14">
        <f t="shared" ref="M3:M66" si="0">SUM(F3:L3)</f>
        <v>250</v>
      </c>
    </row>
    <row r="4" spans="1:13" ht="25.5" x14ac:dyDescent="0.2">
      <c r="A4" s="11" t="s">
        <v>342</v>
      </c>
      <c r="B4" s="12" t="s">
        <v>1365</v>
      </c>
      <c r="C4" s="13" t="s">
        <v>2</v>
      </c>
      <c r="D4" s="13" t="s">
        <v>635</v>
      </c>
      <c r="E4" s="12" t="s">
        <v>636</v>
      </c>
      <c r="F4" s="14">
        <v>0</v>
      </c>
      <c r="G4" s="14">
        <v>0</v>
      </c>
      <c r="H4" s="14">
        <v>4285563.9079999998</v>
      </c>
      <c r="I4" s="14">
        <v>2322781.1940000001</v>
      </c>
      <c r="J4" s="14">
        <v>2085434.8669999999</v>
      </c>
      <c r="K4" s="14">
        <v>2223179.7919999999</v>
      </c>
      <c r="L4" s="14">
        <v>2795524.8970000003</v>
      </c>
      <c r="M4" s="14">
        <f t="shared" si="0"/>
        <v>13712484.658</v>
      </c>
    </row>
    <row r="5" spans="1:13" ht="25.5" x14ac:dyDescent="0.2">
      <c r="A5" s="11" t="s">
        <v>342</v>
      </c>
      <c r="B5" s="12" t="s">
        <v>1365</v>
      </c>
      <c r="C5" s="13" t="s">
        <v>2</v>
      </c>
      <c r="D5" s="13" t="s">
        <v>637</v>
      </c>
      <c r="E5" s="12" t="s">
        <v>638</v>
      </c>
      <c r="F5" s="14">
        <v>0</v>
      </c>
      <c r="G5" s="14">
        <v>0</v>
      </c>
      <c r="H5" s="14">
        <v>29327.55</v>
      </c>
      <c r="I5" s="14">
        <v>61.354999999999997</v>
      </c>
      <c r="J5" s="14">
        <v>0</v>
      </c>
      <c r="K5" s="14">
        <v>0</v>
      </c>
      <c r="L5" s="14">
        <v>0</v>
      </c>
      <c r="M5" s="14">
        <f t="shared" si="0"/>
        <v>29388.904999999999</v>
      </c>
    </row>
    <row r="6" spans="1:13" ht="38.25" x14ac:dyDescent="0.2">
      <c r="A6" s="11" t="s">
        <v>342</v>
      </c>
      <c r="B6" s="12" t="s">
        <v>1365</v>
      </c>
      <c r="C6" s="13" t="s">
        <v>2</v>
      </c>
      <c r="D6" s="13" t="s">
        <v>639</v>
      </c>
      <c r="E6" s="12" t="s">
        <v>640</v>
      </c>
      <c r="F6" s="14">
        <v>0</v>
      </c>
      <c r="G6" s="14">
        <v>0</v>
      </c>
      <c r="H6" s="14">
        <v>62686.483</v>
      </c>
      <c r="I6" s="14">
        <v>82636.482999999993</v>
      </c>
      <c r="J6" s="14">
        <v>0</v>
      </c>
      <c r="K6" s="14">
        <v>75986.483000000007</v>
      </c>
      <c r="L6" s="14">
        <v>34329.409</v>
      </c>
      <c r="M6" s="14">
        <f t="shared" si="0"/>
        <v>255638.85800000001</v>
      </c>
    </row>
    <row r="7" spans="1:13" ht="38.25" x14ac:dyDescent="0.2">
      <c r="A7" s="11" t="s">
        <v>342</v>
      </c>
      <c r="B7" s="12" t="s">
        <v>1365</v>
      </c>
      <c r="C7" s="13" t="s">
        <v>2</v>
      </c>
      <c r="D7" s="13" t="s">
        <v>1366</v>
      </c>
      <c r="E7" s="12" t="s">
        <v>1367</v>
      </c>
      <c r="F7" s="14">
        <v>0</v>
      </c>
      <c r="G7" s="14">
        <v>0</v>
      </c>
      <c r="H7" s="14">
        <v>0</v>
      </c>
      <c r="I7" s="14">
        <v>115.042</v>
      </c>
      <c r="J7" s="14">
        <v>0</v>
      </c>
      <c r="K7" s="14">
        <v>0</v>
      </c>
      <c r="L7" s="14">
        <v>0</v>
      </c>
      <c r="M7" s="14">
        <f t="shared" si="0"/>
        <v>115.042</v>
      </c>
    </row>
    <row r="8" spans="1:13" ht="25.5" x14ac:dyDescent="0.2">
      <c r="A8" s="11" t="s">
        <v>342</v>
      </c>
      <c r="B8" s="12" t="s">
        <v>1365</v>
      </c>
      <c r="C8" s="13" t="s">
        <v>2</v>
      </c>
      <c r="D8" s="13" t="s">
        <v>1696</v>
      </c>
      <c r="E8" s="12" t="s">
        <v>1697</v>
      </c>
      <c r="F8" s="14">
        <v>0</v>
      </c>
      <c r="G8" s="14">
        <v>0</v>
      </c>
      <c r="H8" s="14">
        <v>0</v>
      </c>
      <c r="I8" s="14">
        <v>0</v>
      </c>
      <c r="J8" s="14">
        <v>57.521000000000001</v>
      </c>
      <c r="K8" s="14">
        <v>0</v>
      </c>
      <c r="L8" s="14">
        <v>0</v>
      </c>
      <c r="M8" s="14">
        <f t="shared" si="0"/>
        <v>57.521000000000001</v>
      </c>
    </row>
    <row r="9" spans="1:13" ht="25.5" x14ac:dyDescent="0.2">
      <c r="A9" s="11" t="s">
        <v>342</v>
      </c>
      <c r="B9" s="12" t="s">
        <v>1368</v>
      </c>
      <c r="C9" s="13" t="s">
        <v>2</v>
      </c>
      <c r="D9" s="13" t="s">
        <v>1698</v>
      </c>
      <c r="E9" s="12" t="s">
        <v>1699</v>
      </c>
      <c r="F9" s="14">
        <v>0</v>
      </c>
      <c r="G9" s="14">
        <v>0</v>
      </c>
      <c r="H9" s="14">
        <v>0</v>
      </c>
      <c r="I9" s="14">
        <v>0</v>
      </c>
      <c r="J9" s="14">
        <v>150.577</v>
      </c>
      <c r="K9" s="14">
        <v>120.39700000000001</v>
      </c>
      <c r="L9" s="14">
        <v>128.98500000000001</v>
      </c>
      <c r="M9" s="14">
        <f t="shared" si="0"/>
        <v>399.959</v>
      </c>
    </row>
    <row r="10" spans="1:13" ht="25.5" x14ac:dyDescent="0.2">
      <c r="A10" s="11" t="s">
        <v>342</v>
      </c>
      <c r="B10" s="12" t="s">
        <v>1368</v>
      </c>
      <c r="C10" s="13" t="s">
        <v>2</v>
      </c>
      <c r="D10" s="13" t="s">
        <v>641</v>
      </c>
      <c r="E10" s="12" t="s">
        <v>642</v>
      </c>
      <c r="F10" s="14">
        <v>0</v>
      </c>
      <c r="G10" s="14">
        <v>0</v>
      </c>
      <c r="H10" s="14">
        <v>138995.81200000001</v>
      </c>
      <c r="I10" s="14">
        <v>0</v>
      </c>
      <c r="J10" s="14">
        <v>0</v>
      </c>
      <c r="K10" s="14">
        <v>0</v>
      </c>
      <c r="L10" s="14">
        <v>0</v>
      </c>
      <c r="M10" s="14">
        <f t="shared" si="0"/>
        <v>138995.81200000001</v>
      </c>
    </row>
    <row r="11" spans="1:13" ht="25.5" x14ac:dyDescent="0.2">
      <c r="A11" s="11" t="s">
        <v>342</v>
      </c>
      <c r="B11" s="12" t="s">
        <v>1368</v>
      </c>
      <c r="C11" s="13" t="s">
        <v>2</v>
      </c>
      <c r="D11" s="13" t="s">
        <v>1700</v>
      </c>
      <c r="E11" s="12" t="s">
        <v>1701</v>
      </c>
      <c r="F11" s="14">
        <v>0</v>
      </c>
      <c r="G11" s="14">
        <v>0</v>
      </c>
      <c r="H11" s="14">
        <v>0</v>
      </c>
      <c r="I11" s="14">
        <v>0</v>
      </c>
      <c r="J11" s="14">
        <v>48419.082999999999</v>
      </c>
      <c r="K11" s="14">
        <v>284891.152</v>
      </c>
      <c r="L11" s="14">
        <v>666289.99100000004</v>
      </c>
      <c r="M11" s="14">
        <f t="shared" si="0"/>
        <v>999600.22600000002</v>
      </c>
    </row>
    <row r="12" spans="1:13" ht="25.5" x14ac:dyDescent="0.2">
      <c r="A12" s="11" t="s">
        <v>342</v>
      </c>
      <c r="B12" s="12" t="s">
        <v>1368</v>
      </c>
      <c r="C12" s="13" t="s">
        <v>2</v>
      </c>
      <c r="D12" s="13" t="s">
        <v>643</v>
      </c>
      <c r="E12" s="12" t="s">
        <v>644</v>
      </c>
      <c r="F12" s="14">
        <v>0</v>
      </c>
      <c r="G12" s="14">
        <v>0</v>
      </c>
      <c r="H12" s="14">
        <v>6943.3</v>
      </c>
      <c r="I12" s="14">
        <v>23.751000000000001</v>
      </c>
      <c r="J12" s="14">
        <v>0</v>
      </c>
      <c r="K12" s="14">
        <v>148.81800000000001</v>
      </c>
      <c r="L12" s="14">
        <v>120385.54800000001</v>
      </c>
      <c r="M12" s="14">
        <f t="shared" si="0"/>
        <v>127501.41700000002</v>
      </c>
    </row>
    <row r="13" spans="1:13" ht="25.5" x14ac:dyDescent="0.2">
      <c r="A13" s="11" t="s">
        <v>342</v>
      </c>
      <c r="B13" s="12" t="s">
        <v>1368</v>
      </c>
      <c r="C13" s="13" t="s">
        <v>2</v>
      </c>
      <c r="D13" s="13" t="s">
        <v>645</v>
      </c>
      <c r="E13" s="12" t="s">
        <v>646</v>
      </c>
      <c r="F13" s="14">
        <v>0</v>
      </c>
      <c r="G13" s="14">
        <v>0</v>
      </c>
      <c r="H13" s="14">
        <v>276.93900000000002</v>
      </c>
      <c r="I13" s="14">
        <v>27.143999999999998</v>
      </c>
      <c r="J13" s="14">
        <v>27290.046000000002</v>
      </c>
      <c r="K13" s="14">
        <v>13957.278</v>
      </c>
      <c r="L13" s="14">
        <v>5903.41</v>
      </c>
      <c r="M13" s="14">
        <f t="shared" si="0"/>
        <v>47454.816999999995</v>
      </c>
    </row>
    <row r="14" spans="1:13" ht="25.5" x14ac:dyDescent="0.2">
      <c r="A14" s="11" t="s">
        <v>342</v>
      </c>
      <c r="B14" s="12" t="s">
        <v>1368</v>
      </c>
      <c r="C14" s="13" t="s">
        <v>2</v>
      </c>
      <c r="D14" s="13" t="s">
        <v>1702</v>
      </c>
      <c r="E14" s="12" t="s">
        <v>1703</v>
      </c>
      <c r="F14" s="14">
        <v>0</v>
      </c>
      <c r="G14" s="14">
        <v>0</v>
      </c>
      <c r="H14" s="14">
        <v>0</v>
      </c>
      <c r="I14" s="14">
        <v>0</v>
      </c>
      <c r="J14" s="14">
        <v>13485.324000000001</v>
      </c>
      <c r="K14" s="14">
        <v>53901.455000000002</v>
      </c>
      <c r="L14" s="14">
        <v>26925.493999999999</v>
      </c>
      <c r="M14" s="14">
        <f t="shared" si="0"/>
        <v>94312.273000000016</v>
      </c>
    </row>
    <row r="15" spans="1:13" ht="25.5" x14ac:dyDescent="0.2">
      <c r="A15" s="11" t="s">
        <v>342</v>
      </c>
      <c r="B15" s="12" t="s">
        <v>1368</v>
      </c>
      <c r="C15" s="13" t="s">
        <v>2</v>
      </c>
      <c r="D15" s="13" t="s">
        <v>124</v>
      </c>
      <c r="E15" s="12" t="s">
        <v>483</v>
      </c>
      <c r="F15" s="14">
        <v>0</v>
      </c>
      <c r="G15" s="14">
        <v>42452.902999999998</v>
      </c>
      <c r="H15" s="14">
        <v>2593082.3200000003</v>
      </c>
      <c r="I15" s="14">
        <v>37.323</v>
      </c>
      <c r="J15" s="14">
        <v>676981.56799999997</v>
      </c>
      <c r="K15" s="14">
        <v>716914.16599999997</v>
      </c>
      <c r="L15" s="14">
        <v>242746.52899999998</v>
      </c>
      <c r="M15" s="14">
        <f t="shared" si="0"/>
        <v>4272214.8090000004</v>
      </c>
    </row>
    <row r="16" spans="1:13" ht="25.5" x14ac:dyDescent="0.2">
      <c r="A16" s="11" t="s">
        <v>342</v>
      </c>
      <c r="B16" s="12" t="s">
        <v>1368</v>
      </c>
      <c r="C16" s="13" t="s">
        <v>2</v>
      </c>
      <c r="D16" s="13" t="s">
        <v>2020</v>
      </c>
      <c r="E16" s="12" t="s">
        <v>2021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188612.111</v>
      </c>
      <c r="M16" s="14">
        <f t="shared" si="0"/>
        <v>188612.111</v>
      </c>
    </row>
    <row r="17" spans="1:13" ht="38.25" x14ac:dyDescent="0.2">
      <c r="A17" s="11" t="s">
        <v>342</v>
      </c>
      <c r="B17" s="12" t="s">
        <v>1368</v>
      </c>
      <c r="C17" s="13" t="s">
        <v>2</v>
      </c>
      <c r="D17" s="13" t="s">
        <v>647</v>
      </c>
      <c r="E17" s="12" t="s">
        <v>648</v>
      </c>
      <c r="F17" s="14">
        <v>0</v>
      </c>
      <c r="G17" s="14">
        <v>0</v>
      </c>
      <c r="H17" s="14">
        <v>5323.9229999999998</v>
      </c>
      <c r="I17" s="14">
        <v>162.864</v>
      </c>
      <c r="J17" s="14">
        <v>0</v>
      </c>
      <c r="K17" s="14">
        <v>13531.541999999999</v>
      </c>
      <c r="L17" s="14">
        <v>27840.728999999999</v>
      </c>
      <c r="M17" s="14">
        <f t="shared" si="0"/>
        <v>46859.057999999997</v>
      </c>
    </row>
    <row r="18" spans="1:13" ht="25.5" x14ac:dyDescent="0.2">
      <c r="A18" s="11" t="s">
        <v>342</v>
      </c>
      <c r="B18" s="12" t="s">
        <v>1368</v>
      </c>
      <c r="C18" s="13" t="s">
        <v>2</v>
      </c>
      <c r="D18" s="13" t="s">
        <v>32</v>
      </c>
      <c r="E18" s="12" t="s">
        <v>204</v>
      </c>
      <c r="F18" s="14">
        <v>0</v>
      </c>
      <c r="G18" s="14">
        <v>265075.141</v>
      </c>
      <c r="H18" s="14">
        <v>343748.56599999999</v>
      </c>
      <c r="I18" s="14">
        <v>289224.40299999999</v>
      </c>
      <c r="J18" s="14">
        <v>134950.23199999999</v>
      </c>
      <c r="K18" s="14">
        <v>1286575.2509999997</v>
      </c>
      <c r="L18" s="14">
        <v>9270.4459999999999</v>
      </c>
      <c r="M18" s="14">
        <f t="shared" si="0"/>
        <v>2328844.0389999994</v>
      </c>
    </row>
    <row r="19" spans="1:13" ht="38.25" x14ac:dyDescent="0.2">
      <c r="A19" s="11" t="s">
        <v>342</v>
      </c>
      <c r="B19" s="12" t="s">
        <v>1368</v>
      </c>
      <c r="C19" s="13" t="s">
        <v>2</v>
      </c>
      <c r="D19" s="13" t="s">
        <v>649</v>
      </c>
      <c r="E19" s="12" t="s">
        <v>650</v>
      </c>
      <c r="F19" s="14">
        <v>0</v>
      </c>
      <c r="G19" s="14">
        <v>0</v>
      </c>
      <c r="H19" s="14">
        <v>59712.45</v>
      </c>
      <c r="I19" s="14">
        <v>0</v>
      </c>
      <c r="J19" s="14">
        <v>31175.86</v>
      </c>
      <c r="K19" s="14">
        <v>0</v>
      </c>
      <c r="L19" s="14">
        <v>0</v>
      </c>
      <c r="M19" s="14">
        <f t="shared" si="0"/>
        <v>90888.31</v>
      </c>
    </row>
    <row r="20" spans="1:13" ht="38.25" x14ac:dyDescent="0.2">
      <c r="A20" s="11" t="s">
        <v>342</v>
      </c>
      <c r="B20" s="12" t="s">
        <v>1368</v>
      </c>
      <c r="C20" s="13" t="s">
        <v>2</v>
      </c>
      <c r="D20" s="13" t="s">
        <v>1872</v>
      </c>
      <c r="E20" s="12" t="s">
        <v>1873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12613.2</v>
      </c>
      <c r="L20" s="14">
        <v>0</v>
      </c>
      <c r="M20" s="14">
        <f t="shared" si="0"/>
        <v>12613.2</v>
      </c>
    </row>
    <row r="21" spans="1:13" ht="38.25" x14ac:dyDescent="0.2">
      <c r="A21" s="11" t="s">
        <v>342</v>
      </c>
      <c r="B21" s="12" t="s">
        <v>1368</v>
      </c>
      <c r="C21" s="13" t="s">
        <v>2</v>
      </c>
      <c r="D21" s="13" t="s">
        <v>651</v>
      </c>
      <c r="E21" s="12" t="s">
        <v>652</v>
      </c>
      <c r="F21" s="14">
        <v>0</v>
      </c>
      <c r="G21" s="14">
        <v>0</v>
      </c>
      <c r="H21" s="14">
        <v>36910.002</v>
      </c>
      <c r="I21" s="14">
        <v>0</v>
      </c>
      <c r="J21" s="14">
        <v>0</v>
      </c>
      <c r="K21" s="14">
        <v>0</v>
      </c>
      <c r="L21" s="14">
        <v>0</v>
      </c>
      <c r="M21" s="14">
        <f t="shared" si="0"/>
        <v>36910.002</v>
      </c>
    </row>
    <row r="22" spans="1:13" ht="25.5" x14ac:dyDescent="0.2">
      <c r="A22" s="11" t="s">
        <v>342</v>
      </c>
      <c r="B22" s="12" t="s">
        <v>1368</v>
      </c>
      <c r="C22" s="13" t="s">
        <v>2</v>
      </c>
      <c r="D22" s="13" t="s">
        <v>1874</v>
      </c>
      <c r="E22" s="12" t="s">
        <v>1875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17328.439999999999</v>
      </c>
      <c r="L22" s="14">
        <v>0</v>
      </c>
      <c r="M22" s="14">
        <f t="shared" si="0"/>
        <v>17328.439999999999</v>
      </c>
    </row>
    <row r="23" spans="1:13" ht="25.5" x14ac:dyDescent="0.2">
      <c r="A23" s="11" t="s">
        <v>342</v>
      </c>
      <c r="B23" s="12" t="s">
        <v>1368</v>
      </c>
      <c r="C23" s="13" t="s">
        <v>2</v>
      </c>
      <c r="D23" s="13" t="s">
        <v>77</v>
      </c>
      <c r="E23" s="12" t="s">
        <v>78</v>
      </c>
      <c r="F23" s="14">
        <v>0</v>
      </c>
      <c r="G23" s="14">
        <v>90288.418999999994</v>
      </c>
      <c r="H23" s="14">
        <v>20236.724999999999</v>
      </c>
      <c r="I23" s="14">
        <v>85258.83</v>
      </c>
      <c r="J23" s="14">
        <v>20294.363000000001</v>
      </c>
      <c r="K23" s="14">
        <v>20284.757000000001</v>
      </c>
      <c r="L23" s="14">
        <v>20271.308000000001</v>
      </c>
      <c r="M23" s="14">
        <f t="shared" si="0"/>
        <v>256634.402</v>
      </c>
    </row>
    <row r="24" spans="1:13" ht="25.5" x14ac:dyDescent="0.2">
      <c r="A24" s="11" t="s">
        <v>342</v>
      </c>
      <c r="B24" s="12" t="s">
        <v>1368</v>
      </c>
      <c r="C24" s="13" t="s">
        <v>2</v>
      </c>
      <c r="D24" s="13" t="s">
        <v>1876</v>
      </c>
      <c r="E24" s="12" t="s">
        <v>1877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73.817999999999998</v>
      </c>
      <c r="L24" s="14">
        <v>0</v>
      </c>
      <c r="M24" s="14">
        <f t="shared" si="0"/>
        <v>73.817999999999998</v>
      </c>
    </row>
    <row r="25" spans="1:13" ht="38.25" x14ac:dyDescent="0.2">
      <c r="A25" s="11" t="s">
        <v>342</v>
      </c>
      <c r="B25" s="12" t="s">
        <v>1368</v>
      </c>
      <c r="C25" s="13" t="s">
        <v>2</v>
      </c>
      <c r="D25" s="13" t="s">
        <v>153</v>
      </c>
      <c r="E25" s="12" t="s">
        <v>484</v>
      </c>
      <c r="F25" s="14">
        <v>0</v>
      </c>
      <c r="G25" s="14">
        <v>46001.84</v>
      </c>
      <c r="H25" s="14">
        <v>20001.32</v>
      </c>
      <c r="I25" s="14">
        <v>0</v>
      </c>
      <c r="J25" s="14">
        <v>116264.128</v>
      </c>
      <c r="K25" s="14">
        <v>0</v>
      </c>
      <c r="L25" s="14">
        <v>0</v>
      </c>
      <c r="M25" s="14">
        <f t="shared" si="0"/>
        <v>182267.288</v>
      </c>
    </row>
    <row r="26" spans="1:13" ht="38.25" x14ac:dyDescent="0.2">
      <c r="A26" s="11" t="s">
        <v>342</v>
      </c>
      <c r="B26" s="12" t="s">
        <v>1368</v>
      </c>
      <c r="C26" s="13" t="s">
        <v>2</v>
      </c>
      <c r="D26" s="13" t="s">
        <v>403</v>
      </c>
      <c r="E26" s="12" t="s">
        <v>485</v>
      </c>
      <c r="F26" s="14">
        <v>0</v>
      </c>
      <c r="G26" s="14">
        <v>8970.4629999999997</v>
      </c>
      <c r="H26" s="14">
        <v>13900.628000000001</v>
      </c>
      <c r="I26" s="14">
        <v>0</v>
      </c>
      <c r="J26" s="14">
        <v>5397.5</v>
      </c>
      <c r="K26" s="14">
        <v>27566.46</v>
      </c>
      <c r="L26" s="14">
        <v>0</v>
      </c>
      <c r="M26" s="14">
        <f t="shared" si="0"/>
        <v>55835.050999999999</v>
      </c>
    </row>
    <row r="27" spans="1:13" ht="38.25" x14ac:dyDescent="0.2">
      <c r="A27" s="11" t="s">
        <v>342</v>
      </c>
      <c r="B27" s="12" t="s">
        <v>1368</v>
      </c>
      <c r="C27" s="13" t="s">
        <v>2</v>
      </c>
      <c r="D27" s="13" t="s">
        <v>653</v>
      </c>
      <c r="E27" s="12" t="s">
        <v>654</v>
      </c>
      <c r="F27" s="14">
        <v>0</v>
      </c>
      <c r="G27" s="14">
        <v>0</v>
      </c>
      <c r="H27" s="14">
        <v>18677.275000000001</v>
      </c>
      <c r="I27" s="14">
        <v>0</v>
      </c>
      <c r="J27" s="14">
        <v>0</v>
      </c>
      <c r="K27" s="14">
        <v>7998.7209999999995</v>
      </c>
      <c r="L27" s="14">
        <v>0</v>
      </c>
      <c r="M27" s="14">
        <f t="shared" si="0"/>
        <v>26675.995999999999</v>
      </c>
    </row>
    <row r="28" spans="1:13" ht="25.5" x14ac:dyDescent="0.2">
      <c r="A28" s="11" t="s">
        <v>342</v>
      </c>
      <c r="B28" s="12" t="s">
        <v>1368</v>
      </c>
      <c r="C28" s="13" t="s">
        <v>2</v>
      </c>
      <c r="D28" s="13" t="s">
        <v>1369</v>
      </c>
      <c r="E28" s="12" t="s">
        <v>1370</v>
      </c>
      <c r="F28" s="14">
        <v>0</v>
      </c>
      <c r="G28" s="14">
        <v>0</v>
      </c>
      <c r="H28" s="14">
        <v>0</v>
      </c>
      <c r="I28" s="14">
        <v>57.680999999999997</v>
      </c>
      <c r="J28" s="14">
        <v>386296.13500000001</v>
      </c>
      <c r="K28" s="14">
        <v>1552.615</v>
      </c>
      <c r="L28" s="14">
        <v>109467.95699999999</v>
      </c>
      <c r="M28" s="14">
        <f t="shared" si="0"/>
        <v>497374.38799999998</v>
      </c>
    </row>
    <row r="29" spans="1:13" ht="25.5" x14ac:dyDescent="0.2">
      <c r="A29" s="11" t="s">
        <v>342</v>
      </c>
      <c r="B29" s="12" t="s">
        <v>1368</v>
      </c>
      <c r="C29" s="13" t="s">
        <v>2</v>
      </c>
      <c r="D29" s="13" t="s">
        <v>154</v>
      </c>
      <c r="E29" s="12" t="s">
        <v>246</v>
      </c>
      <c r="F29" s="14">
        <v>0</v>
      </c>
      <c r="G29" s="14">
        <v>2679385.202</v>
      </c>
      <c r="H29" s="14">
        <v>2075198.13</v>
      </c>
      <c r="I29" s="14">
        <v>63327.478999999999</v>
      </c>
      <c r="J29" s="14">
        <v>21139.46</v>
      </c>
      <c r="K29" s="14">
        <v>1850252.2609999999</v>
      </c>
      <c r="L29" s="14">
        <v>447015.94100000005</v>
      </c>
      <c r="M29" s="14">
        <f t="shared" si="0"/>
        <v>7136318.4730000002</v>
      </c>
    </row>
    <row r="30" spans="1:13" ht="25.5" x14ac:dyDescent="0.2">
      <c r="A30" s="11" t="s">
        <v>342</v>
      </c>
      <c r="B30" s="12" t="s">
        <v>1368</v>
      </c>
      <c r="C30" s="13" t="s">
        <v>2</v>
      </c>
      <c r="D30" s="13" t="s">
        <v>404</v>
      </c>
      <c r="E30" s="12" t="s">
        <v>405</v>
      </c>
      <c r="F30" s="14">
        <v>0</v>
      </c>
      <c r="G30" s="14">
        <v>730155.321</v>
      </c>
      <c r="H30" s="14">
        <v>200434.848</v>
      </c>
      <c r="I30" s="14">
        <v>175314.96100000001</v>
      </c>
      <c r="J30" s="14">
        <v>133833.995</v>
      </c>
      <c r="K30" s="14">
        <v>171553.96599999999</v>
      </c>
      <c r="L30" s="14">
        <v>208433.34299999999</v>
      </c>
      <c r="M30" s="14">
        <f t="shared" si="0"/>
        <v>1619726.4339999999</v>
      </c>
    </row>
    <row r="31" spans="1:13" ht="25.5" x14ac:dyDescent="0.2">
      <c r="A31" s="11" t="s">
        <v>342</v>
      </c>
      <c r="B31" s="12" t="s">
        <v>1368</v>
      </c>
      <c r="C31" s="13" t="s">
        <v>2</v>
      </c>
      <c r="D31" s="13" t="s">
        <v>1878</v>
      </c>
      <c r="E31" s="12" t="s">
        <v>1879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24175.3</v>
      </c>
      <c r="L31" s="14">
        <v>0</v>
      </c>
      <c r="M31" s="14">
        <f t="shared" si="0"/>
        <v>24175.3</v>
      </c>
    </row>
    <row r="32" spans="1:13" ht="25.5" x14ac:dyDescent="0.2">
      <c r="A32" s="11" t="s">
        <v>342</v>
      </c>
      <c r="B32" s="12" t="s">
        <v>1368</v>
      </c>
      <c r="C32" s="13" t="s">
        <v>2</v>
      </c>
      <c r="D32" s="13" t="s">
        <v>1371</v>
      </c>
      <c r="E32" s="12" t="s">
        <v>1372</v>
      </c>
      <c r="F32" s="14">
        <v>0</v>
      </c>
      <c r="G32" s="14">
        <v>0</v>
      </c>
      <c r="H32" s="14">
        <v>0</v>
      </c>
      <c r="I32" s="14">
        <v>72163.539000000004</v>
      </c>
      <c r="J32" s="14">
        <v>0</v>
      </c>
      <c r="K32" s="14">
        <v>10511</v>
      </c>
      <c r="L32" s="14">
        <v>0</v>
      </c>
      <c r="M32" s="14">
        <f t="shared" si="0"/>
        <v>82674.539000000004</v>
      </c>
    </row>
    <row r="33" spans="1:13" ht="25.5" x14ac:dyDescent="0.2">
      <c r="A33" s="11" t="s">
        <v>342</v>
      </c>
      <c r="B33" s="12" t="s">
        <v>1368</v>
      </c>
      <c r="C33" s="13" t="s">
        <v>2</v>
      </c>
      <c r="D33" s="13" t="s">
        <v>655</v>
      </c>
      <c r="E33" s="12" t="s">
        <v>656</v>
      </c>
      <c r="F33" s="14">
        <v>0</v>
      </c>
      <c r="G33" s="14">
        <v>0</v>
      </c>
      <c r="H33" s="14">
        <v>47506.154999999999</v>
      </c>
      <c r="I33" s="14">
        <v>0</v>
      </c>
      <c r="J33" s="14">
        <v>0</v>
      </c>
      <c r="K33" s="14">
        <v>16475.762999999999</v>
      </c>
      <c r="L33" s="14">
        <v>0</v>
      </c>
      <c r="M33" s="14">
        <f t="shared" si="0"/>
        <v>63981.917999999998</v>
      </c>
    </row>
    <row r="34" spans="1:13" ht="38.25" x14ac:dyDescent="0.2">
      <c r="A34" s="11" t="s">
        <v>342</v>
      </c>
      <c r="B34" s="12" t="s">
        <v>1368</v>
      </c>
      <c r="C34" s="13" t="s">
        <v>2</v>
      </c>
      <c r="D34" s="13" t="s">
        <v>247</v>
      </c>
      <c r="E34" s="12" t="s">
        <v>248</v>
      </c>
      <c r="F34" s="14">
        <v>0</v>
      </c>
      <c r="G34" s="14">
        <v>270345.75400000002</v>
      </c>
      <c r="H34" s="14">
        <v>344491.44400000002</v>
      </c>
      <c r="I34" s="14">
        <v>141426.79800000001</v>
      </c>
      <c r="J34" s="14">
        <v>91042.98</v>
      </c>
      <c r="K34" s="14">
        <v>166727.413</v>
      </c>
      <c r="L34" s="14">
        <v>405038.61800000002</v>
      </c>
      <c r="M34" s="14">
        <f t="shared" si="0"/>
        <v>1419073.007</v>
      </c>
    </row>
    <row r="35" spans="1:13" ht="38.25" x14ac:dyDescent="0.2">
      <c r="A35" s="11" t="s">
        <v>342</v>
      </c>
      <c r="B35" s="12" t="s">
        <v>1368</v>
      </c>
      <c r="C35" s="13" t="s">
        <v>2</v>
      </c>
      <c r="D35" s="13" t="s">
        <v>455</v>
      </c>
      <c r="E35" s="12" t="s">
        <v>456</v>
      </c>
      <c r="F35" s="14">
        <v>0</v>
      </c>
      <c r="G35" s="14">
        <v>88293.554000000004</v>
      </c>
      <c r="H35" s="14">
        <v>498961.63199999998</v>
      </c>
      <c r="I35" s="14">
        <v>923493.14800000004</v>
      </c>
      <c r="J35" s="14">
        <v>318348.864</v>
      </c>
      <c r="K35" s="14">
        <v>688006.3459999999</v>
      </c>
      <c r="L35" s="14">
        <v>657292.28399999999</v>
      </c>
      <c r="M35" s="14">
        <f t="shared" si="0"/>
        <v>3174395.8279999997</v>
      </c>
    </row>
    <row r="36" spans="1:13" ht="38.25" x14ac:dyDescent="0.2">
      <c r="A36" s="11" t="s">
        <v>342</v>
      </c>
      <c r="B36" s="12" t="s">
        <v>1368</v>
      </c>
      <c r="C36" s="13" t="s">
        <v>2</v>
      </c>
      <c r="D36" s="13" t="s">
        <v>573</v>
      </c>
      <c r="E36" s="12" t="s">
        <v>574</v>
      </c>
      <c r="F36" s="14">
        <v>0</v>
      </c>
      <c r="G36" s="14">
        <v>225162.40899999999</v>
      </c>
      <c r="H36" s="14">
        <v>114546.65699999999</v>
      </c>
      <c r="I36" s="14">
        <v>209749.47699999998</v>
      </c>
      <c r="J36" s="14">
        <v>93636.994999999995</v>
      </c>
      <c r="K36" s="14">
        <v>108735.796</v>
      </c>
      <c r="L36" s="14">
        <v>127868.83899999998</v>
      </c>
      <c r="M36" s="14">
        <f t="shared" si="0"/>
        <v>879700.17299999995</v>
      </c>
    </row>
    <row r="37" spans="1:13" ht="38.25" x14ac:dyDescent="0.2">
      <c r="A37" s="11" t="s">
        <v>342</v>
      </c>
      <c r="B37" s="12" t="s">
        <v>1368</v>
      </c>
      <c r="C37" s="13" t="s">
        <v>2</v>
      </c>
      <c r="D37" s="13" t="s">
        <v>1704</v>
      </c>
      <c r="E37" s="12" t="s">
        <v>1705</v>
      </c>
      <c r="F37" s="14">
        <v>0</v>
      </c>
      <c r="G37" s="14">
        <v>0</v>
      </c>
      <c r="H37" s="14">
        <v>0</v>
      </c>
      <c r="I37" s="14">
        <v>0</v>
      </c>
      <c r="J37" s="14">
        <v>210.90799999999999</v>
      </c>
      <c r="K37" s="14">
        <v>0</v>
      </c>
      <c r="L37" s="14">
        <v>0</v>
      </c>
      <c r="M37" s="14">
        <f t="shared" si="0"/>
        <v>210.90799999999999</v>
      </c>
    </row>
    <row r="38" spans="1:13" ht="25.5" x14ac:dyDescent="0.2">
      <c r="A38" s="11" t="s">
        <v>342</v>
      </c>
      <c r="B38" s="12" t="s">
        <v>1368</v>
      </c>
      <c r="C38" s="13" t="s">
        <v>2</v>
      </c>
      <c r="D38" s="13" t="s">
        <v>1880</v>
      </c>
      <c r="E38" s="12" t="s">
        <v>1881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73.817999999999998</v>
      </c>
      <c r="L38" s="14">
        <v>72.858999999999995</v>
      </c>
      <c r="M38" s="14">
        <f t="shared" si="0"/>
        <v>146.67699999999999</v>
      </c>
    </row>
    <row r="39" spans="1:13" ht="25.5" x14ac:dyDescent="0.2">
      <c r="A39" s="11" t="s">
        <v>342</v>
      </c>
      <c r="B39" s="12" t="s">
        <v>1368</v>
      </c>
      <c r="C39" s="13" t="s">
        <v>2</v>
      </c>
      <c r="D39" s="13" t="s">
        <v>1706</v>
      </c>
      <c r="E39" s="12" t="s">
        <v>1707</v>
      </c>
      <c r="F39" s="14">
        <v>0</v>
      </c>
      <c r="G39" s="14">
        <v>0</v>
      </c>
      <c r="H39" s="14">
        <v>0</v>
      </c>
      <c r="I39" s="14">
        <v>0</v>
      </c>
      <c r="J39" s="14">
        <v>811316.11300000001</v>
      </c>
      <c r="K39" s="14">
        <v>516229.31599999999</v>
      </c>
      <c r="L39" s="14">
        <v>705243.24</v>
      </c>
      <c r="M39" s="14">
        <f t="shared" si="0"/>
        <v>2032788.669</v>
      </c>
    </row>
    <row r="40" spans="1:13" ht="38.25" x14ac:dyDescent="0.2">
      <c r="A40" s="11" t="s">
        <v>342</v>
      </c>
      <c r="B40" s="12" t="s">
        <v>1373</v>
      </c>
      <c r="C40" s="13" t="s">
        <v>2</v>
      </c>
      <c r="D40" s="13" t="s">
        <v>343</v>
      </c>
      <c r="E40" s="12" t="s">
        <v>575</v>
      </c>
      <c r="F40" s="14">
        <v>73983.19200000001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f t="shared" si="0"/>
        <v>73983.19200000001</v>
      </c>
    </row>
    <row r="41" spans="1:13" ht="25.5" x14ac:dyDescent="0.2">
      <c r="A41" s="11" t="s">
        <v>342</v>
      </c>
      <c r="B41" s="12" t="s">
        <v>1373</v>
      </c>
      <c r="C41" s="13" t="s">
        <v>2</v>
      </c>
      <c r="D41" s="13" t="s">
        <v>1882</v>
      </c>
      <c r="E41" s="12" t="s">
        <v>1883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14970</v>
      </c>
      <c r="L41" s="14">
        <v>57356</v>
      </c>
      <c r="M41" s="14">
        <f t="shared" si="0"/>
        <v>72326</v>
      </c>
    </row>
    <row r="42" spans="1:13" ht="38.25" x14ac:dyDescent="0.2">
      <c r="A42" s="11" t="s">
        <v>342</v>
      </c>
      <c r="B42" s="12" t="s">
        <v>1374</v>
      </c>
      <c r="C42" s="13" t="s">
        <v>2</v>
      </c>
      <c r="D42" s="13" t="s">
        <v>344</v>
      </c>
      <c r="E42" s="12" t="s">
        <v>486</v>
      </c>
      <c r="F42" s="14">
        <v>0</v>
      </c>
      <c r="G42" s="14">
        <v>47768.152000000002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f t="shared" si="0"/>
        <v>47768.152000000002</v>
      </c>
    </row>
    <row r="43" spans="1:13" ht="38.25" x14ac:dyDescent="0.2">
      <c r="A43" s="11" t="s">
        <v>342</v>
      </c>
      <c r="B43" s="12" t="s">
        <v>1374</v>
      </c>
      <c r="C43" s="13" t="s">
        <v>2</v>
      </c>
      <c r="D43" s="13" t="s">
        <v>487</v>
      </c>
      <c r="E43" s="12" t="s">
        <v>488</v>
      </c>
      <c r="F43" s="14">
        <v>0</v>
      </c>
      <c r="G43" s="14">
        <v>95695.697</v>
      </c>
      <c r="H43" s="14">
        <v>437013.58299999998</v>
      </c>
      <c r="I43" s="14">
        <v>0</v>
      </c>
      <c r="J43" s="14">
        <v>0</v>
      </c>
      <c r="K43" s="14">
        <v>0</v>
      </c>
      <c r="L43" s="14">
        <v>-75.933000000000007</v>
      </c>
      <c r="M43" s="14">
        <f t="shared" si="0"/>
        <v>532633.34700000007</v>
      </c>
    </row>
    <row r="44" spans="1:13" ht="25.5" x14ac:dyDescent="0.2">
      <c r="A44" s="11" t="s">
        <v>342</v>
      </c>
      <c r="B44" s="12" t="s">
        <v>1375</v>
      </c>
      <c r="C44" s="13" t="s">
        <v>2</v>
      </c>
      <c r="D44" s="13" t="s">
        <v>657</v>
      </c>
      <c r="E44" s="12" t="s">
        <v>658</v>
      </c>
      <c r="F44" s="14">
        <v>0</v>
      </c>
      <c r="G44" s="14">
        <v>0</v>
      </c>
      <c r="H44" s="14">
        <v>194689.00599999999</v>
      </c>
      <c r="I44" s="14">
        <v>95739.302000000011</v>
      </c>
      <c r="J44" s="14">
        <v>0</v>
      </c>
      <c r="K44" s="14">
        <v>13447.643</v>
      </c>
      <c r="L44" s="14">
        <v>34966.183000000005</v>
      </c>
      <c r="M44" s="14">
        <f t="shared" si="0"/>
        <v>338842.13400000002</v>
      </c>
    </row>
    <row r="45" spans="1:13" ht="25.5" x14ac:dyDescent="0.2">
      <c r="A45" s="11" t="s">
        <v>342</v>
      </c>
      <c r="B45" s="12" t="s">
        <v>1375</v>
      </c>
      <c r="C45" s="13" t="s">
        <v>2</v>
      </c>
      <c r="D45" s="13" t="s">
        <v>1376</v>
      </c>
      <c r="E45" s="12" t="s">
        <v>1377</v>
      </c>
      <c r="F45" s="14">
        <v>0</v>
      </c>
      <c r="G45" s="14">
        <v>0</v>
      </c>
      <c r="H45" s="14">
        <v>0</v>
      </c>
      <c r="I45" s="14">
        <v>61542.756000000001</v>
      </c>
      <c r="J45" s="14">
        <v>6193.5519999999997</v>
      </c>
      <c r="K45" s="14">
        <v>60519.603000000003</v>
      </c>
      <c r="L45" s="14">
        <v>59312.870999999999</v>
      </c>
      <c r="M45" s="14">
        <f t="shared" si="0"/>
        <v>187568.78200000001</v>
      </c>
    </row>
    <row r="46" spans="1:13" ht="25.5" x14ac:dyDescent="0.2">
      <c r="A46" s="11" t="s">
        <v>342</v>
      </c>
      <c r="B46" s="12" t="s">
        <v>1375</v>
      </c>
      <c r="C46" s="13" t="s">
        <v>2</v>
      </c>
      <c r="D46" s="13" t="s">
        <v>659</v>
      </c>
      <c r="E46" s="12" t="s">
        <v>660</v>
      </c>
      <c r="F46" s="14">
        <v>0</v>
      </c>
      <c r="G46" s="14">
        <v>0</v>
      </c>
      <c r="H46" s="14">
        <v>339147.06199999998</v>
      </c>
      <c r="I46" s="14">
        <v>138146.636</v>
      </c>
      <c r="J46" s="14">
        <v>163986.239</v>
      </c>
      <c r="K46" s="14">
        <v>209274.97899999999</v>
      </c>
      <c r="L46" s="14">
        <v>121406.63</v>
      </c>
      <c r="M46" s="14">
        <f t="shared" si="0"/>
        <v>971961.54599999997</v>
      </c>
    </row>
    <row r="47" spans="1:13" ht="25.5" x14ac:dyDescent="0.2">
      <c r="A47" s="11" t="s">
        <v>342</v>
      </c>
      <c r="B47" s="12" t="s">
        <v>1375</v>
      </c>
      <c r="C47" s="13" t="s">
        <v>2</v>
      </c>
      <c r="D47" s="13" t="s">
        <v>661</v>
      </c>
      <c r="E47" s="12" t="s">
        <v>662</v>
      </c>
      <c r="F47" s="14">
        <v>0</v>
      </c>
      <c r="G47" s="14">
        <v>0</v>
      </c>
      <c r="H47" s="14">
        <v>114673.28200000001</v>
      </c>
      <c r="I47" s="14">
        <v>114500</v>
      </c>
      <c r="J47" s="14">
        <v>104463.85</v>
      </c>
      <c r="K47" s="14">
        <v>101531.851</v>
      </c>
      <c r="L47" s="14">
        <v>137422.85499999998</v>
      </c>
      <c r="M47" s="14">
        <f t="shared" si="0"/>
        <v>572591.83799999999</v>
      </c>
    </row>
    <row r="48" spans="1:13" ht="51" x14ac:dyDescent="0.2">
      <c r="A48" s="11" t="s">
        <v>342</v>
      </c>
      <c r="B48" s="12" t="s">
        <v>1375</v>
      </c>
      <c r="C48" s="13" t="s">
        <v>2</v>
      </c>
      <c r="D48" s="13" t="s">
        <v>663</v>
      </c>
      <c r="E48" s="12" t="s">
        <v>664</v>
      </c>
      <c r="F48" s="14">
        <v>0</v>
      </c>
      <c r="G48" s="14">
        <v>0</v>
      </c>
      <c r="H48" s="14">
        <v>335845.092</v>
      </c>
      <c r="I48" s="14">
        <v>81034.376999999993</v>
      </c>
      <c r="J48" s="14">
        <v>62828.72</v>
      </c>
      <c r="K48" s="14">
        <v>217727.05500000002</v>
      </c>
      <c r="L48" s="14">
        <v>48451.565000000002</v>
      </c>
      <c r="M48" s="14">
        <f t="shared" si="0"/>
        <v>745886.80900000012</v>
      </c>
    </row>
    <row r="49" spans="1:13" ht="38.25" x14ac:dyDescent="0.2">
      <c r="A49" s="11" t="s">
        <v>342</v>
      </c>
      <c r="B49" s="12" t="s">
        <v>1378</v>
      </c>
      <c r="C49" s="13" t="s">
        <v>2</v>
      </c>
      <c r="D49" s="13" t="s">
        <v>665</v>
      </c>
      <c r="E49" s="12" t="s">
        <v>666</v>
      </c>
      <c r="F49" s="14">
        <v>0</v>
      </c>
      <c r="G49" s="14">
        <v>0</v>
      </c>
      <c r="H49" s="14">
        <v>66876.081999999995</v>
      </c>
      <c r="I49" s="14">
        <v>58017.036</v>
      </c>
      <c r="J49" s="14">
        <v>117015.261</v>
      </c>
      <c r="K49" s="14">
        <v>49253.525000000001</v>
      </c>
      <c r="L49" s="14">
        <v>49229.712</v>
      </c>
      <c r="M49" s="14">
        <f t="shared" si="0"/>
        <v>340391.61599999998</v>
      </c>
    </row>
    <row r="50" spans="1:13" ht="38.25" x14ac:dyDescent="0.2">
      <c r="A50" s="11" t="s">
        <v>342</v>
      </c>
      <c r="B50" s="12" t="s">
        <v>1379</v>
      </c>
      <c r="C50" s="13" t="s">
        <v>4</v>
      </c>
      <c r="D50" s="13" t="s">
        <v>2022</v>
      </c>
      <c r="E50" s="12" t="s">
        <v>2023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75518.521999999997</v>
      </c>
      <c r="M50" s="14">
        <f t="shared" si="0"/>
        <v>75518.521999999997</v>
      </c>
    </row>
    <row r="51" spans="1:13" ht="38.25" x14ac:dyDescent="0.2">
      <c r="A51" s="11" t="s">
        <v>345</v>
      </c>
      <c r="B51" s="12" t="s">
        <v>1365</v>
      </c>
      <c r="C51" s="13" t="s">
        <v>2</v>
      </c>
      <c r="D51" s="13" t="s">
        <v>2024</v>
      </c>
      <c r="E51" s="12" t="s">
        <v>2025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46.017000000000003</v>
      </c>
      <c r="M51" s="14">
        <f t="shared" si="0"/>
        <v>46.017000000000003</v>
      </c>
    </row>
    <row r="52" spans="1:13" ht="25.5" x14ac:dyDescent="0.2">
      <c r="A52" s="11" t="s">
        <v>345</v>
      </c>
      <c r="B52" s="12" t="s">
        <v>1365</v>
      </c>
      <c r="C52" s="13" t="s">
        <v>2</v>
      </c>
      <c r="D52" s="13" t="s">
        <v>667</v>
      </c>
      <c r="E52" s="12" t="s">
        <v>668</v>
      </c>
      <c r="F52" s="14">
        <v>0</v>
      </c>
      <c r="G52" s="14">
        <v>0</v>
      </c>
      <c r="H52" s="14">
        <v>53979</v>
      </c>
      <c r="I52" s="14">
        <v>0</v>
      </c>
      <c r="J52" s="14">
        <v>0</v>
      </c>
      <c r="K52" s="14">
        <v>0</v>
      </c>
      <c r="L52" s="14">
        <v>0</v>
      </c>
      <c r="M52" s="14">
        <f t="shared" si="0"/>
        <v>53979</v>
      </c>
    </row>
    <row r="53" spans="1:13" ht="25.5" x14ac:dyDescent="0.2">
      <c r="A53" s="11" t="s">
        <v>345</v>
      </c>
      <c r="B53" s="12" t="s">
        <v>1365</v>
      </c>
      <c r="C53" s="13" t="s">
        <v>2</v>
      </c>
      <c r="D53" s="13" t="s">
        <v>669</v>
      </c>
      <c r="E53" s="12" t="s">
        <v>670</v>
      </c>
      <c r="F53" s="14">
        <v>0</v>
      </c>
      <c r="G53" s="14">
        <v>0</v>
      </c>
      <c r="H53" s="14">
        <v>226200</v>
      </c>
      <c r="I53" s="14">
        <v>157466.75</v>
      </c>
      <c r="J53" s="14">
        <v>122575</v>
      </c>
      <c r="K53" s="14">
        <v>0</v>
      </c>
      <c r="L53" s="14">
        <v>0</v>
      </c>
      <c r="M53" s="14">
        <f t="shared" si="0"/>
        <v>506241.75</v>
      </c>
    </row>
    <row r="54" spans="1:13" ht="38.25" x14ac:dyDescent="0.2">
      <c r="A54" s="11" t="s">
        <v>345</v>
      </c>
      <c r="B54" s="12" t="s">
        <v>1368</v>
      </c>
      <c r="C54" s="13" t="s">
        <v>2</v>
      </c>
      <c r="D54" s="13" t="s">
        <v>125</v>
      </c>
      <c r="E54" s="12" t="s">
        <v>576</v>
      </c>
      <c r="F54" s="14">
        <v>0</v>
      </c>
      <c r="G54" s="14">
        <v>72720.074999999997</v>
      </c>
      <c r="H54" s="14">
        <v>0</v>
      </c>
      <c r="I54" s="14">
        <v>26285.155999999999</v>
      </c>
      <c r="J54" s="14">
        <v>2518098.642</v>
      </c>
      <c r="K54" s="14">
        <v>90313.937999999995</v>
      </c>
      <c r="L54" s="14">
        <v>477.85399999999998</v>
      </c>
      <c r="M54" s="14">
        <f t="shared" si="0"/>
        <v>2707895.665</v>
      </c>
    </row>
    <row r="55" spans="1:13" ht="38.25" x14ac:dyDescent="0.2">
      <c r="A55" s="11" t="s">
        <v>345</v>
      </c>
      <c r="B55" s="12" t="s">
        <v>1368</v>
      </c>
      <c r="C55" s="13" t="s">
        <v>2</v>
      </c>
      <c r="D55" s="13" t="s">
        <v>1708</v>
      </c>
      <c r="E55" s="12" t="s">
        <v>1709</v>
      </c>
      <c r="F55" s="14">
        <v>0</v>
      </c>
      <c r="G55" s="14">
        <v>0</v>
      </c>
      <c r="H55" s="14">
        <v>0</v>
      </c>
      <c r="I55" s="14">
        <v>0</v>
      </c>
      <c r="J55" s="14">
        <v>4795.3069999999998</v>
      </c>
      <c r="K55" s="14">
        <v>0</v>
      </c>
      <c r="L55" s="14">
        <v>0</v>
      </c>
      <c r="M55" s="14">
        <f t="shared" si="0"/>
        <v>4795.3069999999998</v>
      </c>
    </row>
    <row r="56" spans="1:13" ht="25.5" x14ac:dyDescent="0.2">
      <c r="A56" s="11" t="s">
        <v>345</v>
      </c>
      <c r="B56" s="12" t="s">
        <v>1368</v>
      </c>
      <c r="C56" s="13" t="s">
        <v>2</v>
      </c>
      <c r="D56" s="13" t="s">
        <v>293</v>
      </c>
      <c r="E56" s="12" t="s">
        <v>294</v>
      </c>
      <c r="F56" s="14">
        <v>0</v>
      </c>
      <c r="G56" s="14">
        <v>450.94099999999997</v>
      </c>
      <c r="H56" s="14">
        <v>0</v>
      </c>
      <c r="I56" s="14">
        <v>19543.830000000002</v>
      </c>
      <c r="J56" s="14">
        <v>0</v>
      </c>
      <c r="K56" s="14">
        <v>0</v>
      </c>
      <c r="L56" s="14">
        <v>0</v>
      </c>
      <c r="M56" s="14">
        <f t="shared" si="0"/>
        <v>19994.771000000001</v>
      </c>
    </row>
    <row r="57" spans="1:13" ht="38.25" x14ac:dyDescent="0.2">
      <c r="A57" s="11" t="s">
        <v>345</v>
      </c>
      <c r="B57" s="12" t="s">
        <v>1368</v>
      </c>
      <c r="C57" s="13" t="s">
        <v>2</v>
      </c>
      <c r="D57" s="13" t="s">
        <v>1884</v>
      </c>
      <c r="E57" s="12" t="s">
        <v>1885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30.838999999999999</v>
      </c>
      <c r="L57" s="14">
        <v>0</v>
      </c>
      <c r="M57" s="14">
        <f t="shared" si="0"/>
        <v>30.838999999999999</v>
      </c>
    </row>
    <row r="58" spans="1:13" ht="25.5" x14ac:dyDescent="0.2">
      <c r="A58" s="11" t="s">
        <v>345</v>
      </c>
      <c r="B58" s="12" t="s">
        <v>1368</v>
      </c>
      <c r="C58" s="13" t="s">
        <v>2</v>
      </c>
      <c r="D58" s="13" t="s">
        <v>155</v>
      </c>
      <c r="E58" s="12" t="s">
        <v>489</v>
      </c>
      <c r="F58" s="14">
        <v>0</v>
      </c>
      <c r="G58" s="14">
        <v>43313.461000000003</v>
      </c>
      <c r="H58" s="14">
        <v>0</v>
      </c>
      <c r="I58" s="14">
        <v>133436.304</v>
      </c>
      <c r="J58" s="14">
        <v>0</v>
      </c>
      <c r="K58" s="14">
        <v>687.72</v>
      </c>
      <c r="L58" s="14">
        <v>0</v>
      </c>
      <c r="M58" s="14">
        <f t="shared" si="0"/>
        <v>177437.48500000002</v>
      </c>
    </row>
    <row r="59" spans="1:13" ht="38.25" x14ac:dyDescent="0.2">
      <c r="A59" s="11" t="s">
        <v>345</v>
      </c>
      <c r="B59" s="12" t="s">
        <v>1368</v>
      </c>
      <c r="C59" s="13" t="s">
        <v>2</v>
      </c>
      <c r="D59" s="13" t="s">
        <v>1886</v>
      </c>
      <c r="E59" s="12" t="s">
        <v>1887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83972.695000000007</v>
      </c>
      <c r="L59" s="14">
        <v>0</v>
      </c>
      <c r="M59" s="14">
        <f t="shared" si="0"/>
        <v>83972.695000000007</v>
      </c>
    </row>
    <row r="60" spans="1:13" ht="25.5" x14ac:dyDescent="0.2">
      <c r="A60" s="11" t="s">
        <v>345</v>
      </c>
      <c r="B60" s="12" t="s">
        <v>1368</v>
      </c>
      <c r="C60" s="13" t="s">
        <v>2</v>
      </c>
      <c r="D60" s="13" t="s">
        <v>671</v>
      </c>
      <c r="E60" s="12" t="s">
        <v>672</v>
      </c>
      <c r="F60" s="14">
        <v>0</v>
      </c>
      <c r="G60" s="14">
        <v>0</v>
      </c>
      <c r="H60" s="14">
        <v>499129.32999999996</v>
      </c>
      <c r="I60" s="14">
        <v>192594.75400000002</v>
      </c>
      <c r="J60" s="14">
        <v>0</v>
      </c>
      <c r="K60" s="14">
        <v>33411.728000000003</v>
      </c>
      <c r="L60" s="14">
        <v>511322.35400000005</v>
      </c>
      <c r="M60" s="14">
        <f t="shared" si="0"/>
        <v>1236458.1660000002</v>
      </c>
    </row>
    <row r="61" spans="1:13" ht="25.5" x14ac:dyDescent="0.2">
      <c r="A61" s="11" t="s">
        <v>345</v>
      </c>
      <c r="B61" s="12" t="s">
        <v>1368</v>
      </c>
      <c r="C61" s="13" t="s">
        <v>2</v>
      </c>
      <c r="D61" s="13" t="s">
        <v>126</v>
      </c>
      <c r="E61" s="12" t="s">
        <v>205</v>
      </c>
      <c r="F61" s="14">
        <v>0</v>
      </c>
      <c r="G61" s="14">
        <v>37716.949999999997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f t="shared" si="0"/>
        <v>37716.949999999997</v>
      </c>
    </row>
    <row r="62" spans="1:13" ht="25.5" x14ac:dyDescent="0.2">
      <c r="A62" s="11" t="s">
        <v>345</v>
      </c>
      <c r="B62" s="12" t="s">
        <v>1368</v>
      </c>
      <c r="C62" s="13" t="s">
        <v>2</v>
      </c>
      <c r="D62" s="13" t="s">
        <v>2026</v>
      </c>
      <c r="E62" s="12" t="s">
        <v>2027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1250.4459999999999</v>
      </c>
      <c r="M62" s="14">
        <f t="shared" si="0"/>
        <v>1250.4459999999999</v>
      </c>
    </row>
    <row r="63" spans="1:13" ht="25.5" x14ac:dyDescent="0.2">
      <c r="A63" s="11" t="s">
        <v>345</v>
      </c>
      <c r="B63" s="12" t="s">
        <v>1368</v>
      </c>
      <c r="C63" s="13" t="s">
        <v>2</v>
      </c>
      <c r="D63" s="13" t="s">
        <v>79</v>
      </c>
      <c r="E63" s="12" t="s">
        <v>80</v>
      </c>
      <c r="F63" s="14">
        <v>0</v>
      </c>
      <c r="G63" s="14">
        <v>257108.56300000002</v>
      </c>
      <c r="H63" s="14">
        <v>0</v>
      </c>
      <c r="I63" s="14">
        <v>63046.538</v>
      </c>
      <c r="J63" s="14">
        <v>0</v>
      </c>
      <c r="K63" s="14">
        <v>248084.60800000001</v>
      </c>
      <c r="L63" s="14">
        <v>226316.06</v>
      </c>
      <c r="M63" s="14">
        <f t="shared" si="0"/>
        <v>794555.76900000009</v>
      </c>
    </row>
    <row r="64" spans="1:13" ht="25.5" x14ac:dyDescent="0.2">
      <c r="A64" s="11" t="s">
        <v>345</v>
      </c>
      <c r="B64" s="12" t="s">
        <v>1368</v>
      </c>
      <c r="C64" s="13" t="s">
        <v>2</v>
      </c>
      <c r="D64" s="13" t="s">
        <v>673</v>
      </c>
      <c r="E64" s="12" t="s">
        <v>674</v>
      </c>
      <c r="F64" s="14">
        <v>0</v>
      </c>
      <c r="G64" s="14">
        <v>0</v>
      </c>
      <c r="H64" s="14">
        <v>1587.0650000000001</v>
      </c>
      <c r="I64" s="14">
        <v>0</v>
      </c>
      <c r="J64" s="14">
        <v>0</v>
      </c>
      <c r="K64" s="14">
        <v>0</v>
      </c>
      <c r="L64" s="14">
        <v>0</v>
      </c>
      <c r="M64" s="14">
        <f t="shared" si="0"/>
        <v>1587.0650000000001</v>
      </c>
    </row>
    <row r="65" spans="1:13" ht="25.5" x14ac:dyDescent="0.2">
      <c r="A65" s="11" t="s">
        <v>345</v>
      </c>
      <c r="B65" s="12" t="s">
        <v>1368</v>
      </c>
      <c r="C65" s="13" t="s">
        <v>2</v>
      </c>
      <c r="D65" s="13" t="s">
        <v>406</v>
      </c>
      <c r="E65" s="12" t="s">
        <v>407</v>
      </c>
      <c r="F65" s="14">
        <v>0</v>
      </c>
      <c r="G65" s="14">
        <v>2145028.9019999998</v>
      </c>
      <c r="H65" s="14">
        <v>97111.885999999999</v>
      </c>
      <c r="I65" s="14">
        <v>0</v>
      </c>
      <c r="J65" s="14">
        <v>0</v>
      </c>
      <c r="K65" s="14">
        <v>62598.925000000003</v>
      </c>
      <c r="L65" s="14">
        <v>31284.471000000001</v>
      </c>
      <c r="M65" s="14">
        <f t="shared" si="0"/>
        <v>2336024.1839999994</v>
      </c>
    </row>
    <row r="66" spans="1:13" ht="25.5" x14ac:dyDescent="0.2">
      <c r="A66" s="11" t="s">
        <v>345</v>
      </c>
      <c r="B66" s="12" t="s">
        <v>1368</v>
      </c>
      <c r="C66" s="13" t="s">
        <v>2</v>
      </c>
      <c r="D66" s="13" t="s">
        <v>81</v>
      </c>
      <c r="E66" s="12" t="s">
        <v>490</v>
      </c>
      <c r="F66" s="14">
        <v>0</v>
      </c>
      <c r="G66" s="14">
        <v>165412.76999999999</v>
      </c>
      <c r="H66" s="14">
        <v>386541.85100000002</v>
      </c>
      <c r="I66" s="14">
        <v>312537.28599999996</v>
      </c>
      <c r="J66" s="14">
        <v>0</v>
      </c>
      <c r="K66" s="14">
        <v>0</v>
      </c>
      <c r="L66" s="14">
        <v>367341.20799999998</v>
      </c>
      <c r="M66" s="14">
        <f t="shared" si="0"/>
        <v>1231833.115</v>
      </c>
    </row>
    <row r="67" spans="1:13" ht="38.25" x14ac:dyDescent="0.2">
      <c r="A67" s="11" t="s">
        <v>345</v>
      </c>
      <c r="B67" s="12" t="s">
        <v>1368</v>
      </c>
      <c r="C67" s="13" t="s">
        <v>2</v>
      </c>
      <c r="D67" s="13" t="s">
        <v>466</v>
      </c>
      <c r="E67" s="12" t="s">
        <v>491</v>
      </c>
      <c r="F67" s="14">
        <v>0</v>
      </c>
      <c r="G67" s="14">
        <v>195941.57699999999</v>
      </c>
      <c r="H67" s="14">
        <v>0</v>
      </c>
      <c r="I67" s="14">
        <v>191801.95699999999</v>
      </c>
      <c r="J67" s="14">
        <v>0</v>
      </c>
      <c r="K67" s="14">
        <v>0</v>
      </c>
      <c r="L67" s="14">
        <v>0</v>
      </c>
      <c r="M67" s="14">
        <f t="shared" ref="M67:M130" si="1">SUM(F67:L67)</f>
        <v>387743.53399999999</v>
      </c>
    </row>
    <row r="68" spans="1:13" ht="25.5" x14ac:dyDescent="0.2">
      <c r="A68" s="11" t="s">
        <v>345</v>
      </c>
      <c r="B68" s="12" t="s">
        <v>1368</v>
      </c>
      <c r="C68" s="13" t="s">
        <v>2</v>
      </c>
      <c r="D68" s="13" t="s">
        <v>156</v>
      </c>
      <c r="E68" s="12" t="s">
        <v>249</v>
      </c>
      <c r="F68" s="14">
        <v>0</v>
      </c>
      <c r="G68" s="14">
        <v>2547009.622</v>
      </c>
      <c r="H68" s="14">
        <v>2059099.5639999998</v>
      </c>
      <c r="I68" s="14">
        <v>2583306.611</v>
      </c>
      <c r="J68" s="14">
        <v>2186774.946</v>
      </c>
      <c r="K68" s="14">
        <v>2544669.4580000001</v>
      </c>
      <c r="L68" s="14">
        <v>2215038.1880000001</v>
      </c>
      <c r="M68" s="14">
        <f t="shared" si="1"/>
        <v>14135898.389000002</v>
      </c>
    </row>
    <row r="69" spans="1:13" ht="25.5" x14ac:dyDescent="0.2">
      <c r="A69" s="11" t="s">
        <v>345</v>
      </c>
      <c r="B69" s="12" t="s">
        <v>1368</v>
      </c>
      <c r="C69" s="13" t="s">
        <v>2</v>
      </c>
      <c r="D69" s="13" t="s">
        <v>675</v>
      </c>
      <c r="E69" s="12" t="s">
        <v>676</v>
      </c>
      <c r="F69" s="14">
        <v>0</v>
      </c>
      <c r="G69" s="14">
        <v>0</v>
      </c>
      <c r="H69" s="14">
        <v>105129.79</v>
      </c>
      <c r="I69" s="14">
        <v>0</v>
      </c>
      <c r="J69" s="14">
        <v>0</v>
      </c>
      <c r="K69" s="14">
        <v>0</v>
      </c>
      <c r="L69" s="14">
        <v>0</v>
      </c>
      <c r="M69" s="14">
        <f t="shared" si="1"/>
        <v>105129.79</v>
      </c>
    </row>
    <row r="70" spans="1:13" ht="25.5" x14ac:dyDescent="0.2">
      <c r="A70" s="11" t="s">
        <v>345</v>
      </c>
      <c r="B70" s="12" t="s">
        <v>1368</v>
      </c>
      <c r="C70" s="13" t="s">
        <v>2</v>
      </c>
      <c r="D70" s="13" t="s">
        <v>157</v>
      </c>
      <c r="E70" s="12" t="s">
        <v>206</v>
      </c>
      <c r="F70" s="14">
        <v>0</v>
      </c>
      <c r="G70" s="14">
        <v>360228.70900000003</v>
      </c>
      <c r="H70" s="14">
        <v>129370.4</v>
      </c>
      <c r="I70" s="14">
        <v>378096.35800000001</v>
      </c>
      <c r="J70" s="14">
        <v>145227.837</v>
      </c>
      <c r="K70" s="14">
        <v>289623.00399999996</v>
      </c>
      <c r="L70" s="14">
        <v>198001.717</v>
      </c>
      <c r="M70" s="14">
        <f t="shared" si="1"/>
        <v>1500548.0249999999</v>
      </c>
    </row>
    <row r="71" spans="1:13" ht="25.5" x14ac:dyDescent="0.2">
      <c r="A71" s="11" t="s">
        <v>345</v>
      </c>
      <c r="B71" s="12" t="s">
        <v>1368</v>
      </c>
      <c r="C71" s="13" t="s">
        <v>2</v>
      </c>
      <c r="D71" s="13" t="s">
        <v>408</v>
      </c>
      <c r="E71" s="12" t="s">
        <v>409</v>
      </c>
      <c r="F71" s="14">
        <v>0</v>
      </c>
      <c r="G71" s="14">
        <v>244606.32199999999</v>
      </c>
      <c r="H71" s="14">
        <v>0</v>
      </c>
      <c r="I71" s="14">
        <v>153198.05799999999</v>
      </c>
      <c r="J71" s="14">
        <v>0</v>
      </c>
      <c r="K71" s="14">
        <v>30148.978999999999</v>
      </c>
      <c r="L71" s="14">
        <v>395439.23800000001</v>
      </c>
      <c r="M71" s="14">
        <f t="shared" si="1"/>
        <v>823392.59700000007</v>
      </c>
    </row>
    <row r="72" spans="1:13" ht="25.5" x14ac:dyDescent="0.2">
      <c r="A72" s="11" t="s">
        <v>345</v>
      </c>
      <c r="B72" s="12" t="s">
        <v>1368</v>
      </c>
      <c r="C72" s="13" t="s">
        <v>2</v>
      </c>
      <c r="D72" s="13" t="s">
        <v>250</v>
      </c>
      <c r="E72" s="12" t="s">
        <v>251</v>
      </c>
      <c r="F72" s="14">
        <v>0</v>
      </c>
      <c r="G72" s="14">
        <v>431610.23200000002</v>
      </c>
      <c r="H72" s="14">
        <v>0</v>
      </c>
      <c r="I72" s="14">
        <v>0</v>
      </c>
      <c r="J72" s="14">
        <v>259006.78400000001</v>
      </c>
      <c r="K72" s="14">
        <v>0</v>
      </c>
      <c r="L72" s="14">
        <v>0</v>
      </c>
      <c r="M72" s="14">
        <f t="shared" si="1"/>
        <v>690617.01600000006</v>
      </c>
    </row>
    <row r="73" spans="1:13" ht="38.25" x14ac:dyDescent="0.2">
      <c r="A73" s="11" t="s">
        <v>345</v>
      </c>
      <c r="B73" s="12" t="s">
        <v>1368</v>
      </c>
      <c r="C73" s="13" t="s">
        <v>2</v>
      </c>
      <c r="D73" s="13" t="s">
        <v>577</v>
      </c>
      <c r="E73" s="12" t="s">
        <v>578</v>
      </c>
      <c r="F73" s="14">
        <v>0</v>
      </c>
      <c r="G73" s="14">
        <v>92538.592999999993</v>
      </c>
      <c r="H73" s="14">
        <v>55162.527999999998</v>
      </c>
      <c r="I73" s="14">
        <v>104150.67200000001</v>
      </c>
      <c r="J73" s="14">
        <v>64906.108000000007</v>
      </c>
      <c r="K73" s="14">
        <v>208312.94299999997</v>
      </c>
      <c r="L73" s="14">
        <v>136841.02199999997</v>
      </c>
      <c r="M73" s="14">
        <f t="shared" si="1"/>
        <v>661911.86600000004</v>
      </c>
    </row>
    <row r="74" spans="1:13" ht="25.5" x14ac:dyDescent="0.2">
      <c r="A74" s="11" t="s">
        <v>345</v>
      </c>
      <c r="B74" s="12" t="s">
        <v>1373</v>
      </c>
      <c r="C74" s="13" t="s">
        <v>2</v>
      </c>
      <c r="D74" s="13" t="s">
        <v>677</v>
      </c>
      <c r="E74" s="12" t="s">
        <v>678</v>
      </c>
      <c r="F74" s="14">
        <v>0</v>
      </c>
      <c r="G74" s="14">
        <v>0</v>
      </c>
      <c r="H74" s="14">
        <v>23311.1</v>
      </c>
      <c r="I74" s="14">
        <v>0</v>
      </c>
      <c r="J74" s="14">
        <v>0</v>
      </c>
      <c r="K74" s="14">
        <v>0</v>
      </c>
      <c r="L74" s="14">
        <v>0</v>
      </c>
      <c r="M74" s="14">
        <f t="shared" si="1"/>
        <v>23311.1</v>
      </c>
    </row>
    <row r="75" spans="1:13" ht="25.5" x14ac:dyDescent="0.2">
      <c r="A75" s="11" t="s">
        <v>345</v>
      </c>
      <c r="B75" s="12" t="s">
        <v>1373</v>
      </c>
      <c r="C75" s="13" t="s">
        <v>2</v>
      </c>
      <c r="D75" s="13" t="s">
        <v>17</v>
      </c>
      <c r="E75" s="12" t="s">
        <v>1380</v>
      </c>
      <c r="F75" s="14">
        <v>0</v>
      </c>
      <c r="G75" s="14">
        <v>271894.78499999997</v>
      </c>
      <c r="H75" s="14">
        <v>0</v>
      </c>
      <c r="I75" s="14">
        <v>66020</v>
      </c>
      <c r="J75" s="14">
        <v>168847.31700000001</v>
      </c>
      <c r="K75" s="14">
        <v>51757.256000000001</v>
      </c>
      <c r="L75" s="14">
        <v>38537.752999999997</v>
      </c>
      <c r="M75" s="14">
        <f t="shared" si="1"/>
        <v>597057.11100000003</v>
      </c>
    </row>
    <row r="76" spans="1:13" ht="25.5" x14ac:dyDescent="0.2">
      <c r="A76" s="11" t="s">
        <v>345</v>
      </c>
      <c r="B76" s="12" t="s">
        <v>1373</v>
      </c>
      <c r="C76" s="13" t="s">
        <v>2</v>
      </c>
      <c r="D76" s="13" t="s">
        <v>295</v>
      </c>
      <c r="E76" s="12" t="s">
        <v>296</v>
      </c>
      <c r="F76" s="14">
        <v>7548</v>
      </c>
      <c r="G76" s="14">
        <v>138846.28</v>
      </c>
      <c r="H76" s="14">
        <v>152963.18299999999</v>
      </c>
      <c r="I76" s="14">
        <v>134107.72500000001</v>
      </c>
      <c r="J76" s="14">
        <v>119626.151</v>
      </c>
      <c r="K76" s="14">
        <v>79319.429000000004</v>
      </c>
      <c r="L76" s="14">
        <v>60951.868000000002</v>
      </c>
      <c r="M76" s="14">
        <f t="shared" si="1"/>
        <v>693362.63599999994</v>
      </c>
    </row>
    <row r="77" spans="1:13" ht="38.25" x14ac:dyDescent="0.2">
      <c r="A77" s="11" t="s">
        <v>345</v>
      </c>
      <c r="B77" s="12" t="s">
        <v>1373</v>
      </c>
      <c r="C77" s="13" t="s">
        <v>2</v>
      </c>
      <c r="D77" s="13" t="s">
        <v>2028</v>
      </c>
      <c r="E77" s="12" t="s">
        <v>2029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32156.894</v>
      </c>
      <c r="M77" s="14">
        <f t="shared" si="1"/>
        <v>32156.894</v>
      </c>
    </row>
    <row r="78" spans="1:13" ht="25.5" x14ac:dyDescent="0.2">
      <c r="A78" s="11" t="s">
        <v>345</v>
      </c>
      <c r="B78" s="12" t="s">
        <v>1373</v>
      </c>
      <c r="C78" s="13" t="s">
        <v>2</v>
      </c>
      <c r="D78" s="13" t="s">
        <v>207</v>
      </c>
      <c r="E78" s="12" t="s">
        <v>492</v>
      </c>
      <c r="F78" s="14">
        <v>0</v>
      </c>
      <c r="G78" s="14">
        <v>18800.766</v>
      </c>
      <c r="H78" s="14">
        <v>21750.6</v>
      </c>
      <c r="I78" s="14">
        <v>0</v>
      </c>
      <c r="J78" s="14">
        <v>5589</v>
      </c>
      <c r="K78" s="14">
        <v>0</v>
      </c>
      <c r="L78" s="14">
        <v>0</v>
      </c>
      <c r="M78" s="14">
        <f t="shared" si="1"/>
        <v>46140.365999999995</v>
      </c>
    </row>
    <row r="79" spans="1:13" ht="38.25" x14ac:dyDescent="0.2">
      <c r="A79" s="11" t="s">
        <v>345</v>
      </c>
      <c r="B79" s="12" t="s">
        <v>1374</v>
      </c>
      <c r="C79" s="13" t="s">
        <v>2</v>
      </c>
      <c r="D79" s="13" t="s">
        <v>2030</v>
      </c>
      <c r="E79" s="12" t="s">
        <v>2031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197.191</v>
      </c>
      <c r="M79" s="14">
        <f t="shared" si="1"/>
        <v>197.191</v>
      </c>
    </row>
    <row r="80" spans="1:13" ht="38.25" x14ac:dyDescent="0.2">
      <c r="A80" s="11" t="s">
        <v>345</v>
      </c>
      <c r="B80" s="12" t="s">
        <v>1374</v>
      </c>
      <c r="C80" s="13" t="s">
        <v>2</v>
      </c>
      <c r="D80" s="13" t="s">
        <v>127</v>
      </c>
      <c r="E80" s="12" t="s">
        <v>493</v>
      </c>
      <c r="F80" s="14">
        <v>0</v>
      </c>
      <c r="G80" s="14">
        <v>195824.61900000001</v>
      </c>
      <c r="H80" s="14">
        <v>38538.444000000003</v>
      </c>
      <c r="I80" s="14">
        <v>0</v>
      </c>
      <c r="J80" s="14">
        <v>5432.402</v>
      </c>
      <c r="K80" s="14">
        <v>82590.845000000001</v>
      </c>
      <c r="L80" s="14">
        <v>0</v>
      </c>
      <c r="M80" s="14">
        <f t="shared" si="1"/>
        <v>322386.31000000006</v>
      </c>
    </row>
    <row r="81" spans="1:13" ht="25.5" x14ac:dyDescent="0.2">
      <c r="A81" s="11" t="s">
        <v>345</v>
      </c>
      <c r="B81" s="12" t="s">
        <v>1374</v>
      </c>
      <c r="C81" s="13" t="s">
        <v>2</v>
      </c>
      <c r="D81" s="13" t="s">
        <v>494</v>
      </c>
      <c r="E81" s="12" t="s">
        <v>495</v>
      </c>
      <c r="F81" s="14">
        <v>0</v>
      </c>
      <c r="G81" s="14">
        <v>576963.66599999997</v>
      </c>
      <c r="H81" s="14">
        <v>438.50599999999997</v>
      </c>
      <c r="I81" s="14">
        <v>143703.49600000001</v>
      </c>
      <c r="J81" s="14">
        <v>0</v>
      </c>
      <c r="K81" s="14">
        <v>0</v>
      </c>
      <c r="L81" s="14">
        <v>0</v>
      </c>
      <c r="M81" s="14">
        <f t="shared" si="1"/>
        <v>721105.66800000006</v>
      </c>
    </row>
    <row r="82" spans="1:13" ht="38.25" x14ac:dyDescent="0.2">
      <c r="A82" s="11" t="s">
        <v>345</v>
      </c>
      <c r="B82" s="12" t="s">
        <v>1375</v>
      </c>
      <c r="C82" s="13" t="s">
        <v>2</v>
      </c>
      <c r="D82" s="13" t="s">
        <v>679</v>
      </c>
      <c r="E82" s="12" t="s">
        <v>680</v>
      </c>
      <c r="F82" s="14">
        <v>0</v>
      </c>
      <c r="G82" s="14">
        <v>0</v>
      </c>
      <c r="H82" s="14">
        <v>100175.41800000001</v>
      </c>
      <c r="I82" s="14">
        <v>45450.544999999998</v>
      </c>
      <c r="J82" s="14">
        <v>0</v>
      </c>
      <c r="K82" s="14">
        <v>0</v>
      </c>
      <c r="L82" s="14">
        <v>0</v>
      </c>
      <c r="M82" s="14">
        <f t="shared" si="1"/>
        <v>145625.96299999999</v>
      </c>
    </row>
    <row r="83" spans="1:13" ht="38.25" x14ac:dyDescent="0.2">
      <c r="A83" s="11" t="s">
        <v>345</v>
      </c>
      <c r="B83" s="12" t="s">
        <v>1375</v>
      </c>
      <c r="C83" s="13" t="s">
        <v>2</v>
      </c>
      <c r="D83" s="13" t="s">
        <v>681</v>
      </c>
      <c r="E83" s="12" t="s">
        <v>682</v>
      </c>
      <c r="F83" s="14">
        <v>0</v>
      </c>
      <c r="G83" s="14">
        <v>0</v>
      </c>
      <c r="H83" s="14">
        <v>178520.83</v>
      </c>
      <c r="I83" s="14">
        <v>17575.472000000002</v>
      </c>
      <c r="J83" s="14">
        <v>10083.619999999999</v>
      </c>
      <c r="K83" s="14">
        <v>0</v>
      </c>
      <c r="L83" s="14">
        <v>0</v>
      </c>
      <c r="M83" s="14">
        <f t="shared" si="1"/>
        <v>206179.92199999999</v>
      </c>
    </row>
    <row r="84" spans="1:13" ht="38.25" x14ac:dyDescent="0.2">
      <c r="A84" s="11" t="s">
        <v>345</v>
      </c>
      <c r="B84" s="12" t="s">
        <v>1375</v>
      </c>
      <c r="C84" s="13" t="s">
        <v>2</v>
      </c>
      <c r="D84" s="13" t="s">
        <v>683</v>
      </c>
      <c r="E84" s="12" t="s">
        <v>684</v>
      </c>
      <c r="F84" s="14">
        <v>0</v>
      </c>
      <c r="G84" s="14">
        <v>0</v>
      </c>
      <c r="H84" s="14">
        <v>18437.154999999999</v>
      </c>
      <c r="I84" s="14">
        <v>20002.507000000001</v>
      </c>
      <c r="J84" s="14">
        <v>51951.256999999998</v>
      </c>
      <c r="K84" s="14">
        <v>46366.358</v>
      </c>
      <c r="L84" s="14">
        <v>101861.39000000001</v>
      </c>
      <c r="M84" s="14">
        <f t="shared" si="1"/>
        <v>238618.66700000002</v>
      </c>
    </row>
    <row r="85" spans="1:13" ht="38.25" x14ac:dyDescent="0.2">
      <c r="A85" s="11" t="s">
        <v>345</v>
      </c>
      <c r="B85" s="12" t="s">
        <v>1378</v>
      </c>
      <c r="C85" s="13" t="s">
        <v>2</v>
      </c>
      <c r="D85" s="13" t="s">
        <v>685</v>
      </c>
      <c r="E85" s="12" t="s">
        <v>686</v>
      </c>
      <c r="F85" s="14">
        <v>0</v>
      </c>
      <c r="G85" s="14">
        <v>0</v>
      </c>
      <c r="H85" s="14">
        <v>81862.955000000002</v>
      </c>
      <c r="I85" s="14">
        <v>0</v>
      </c>
      <c r="J85" s="14">
        <v>326936.89199999999</v>
      </c>
      <c r="K85" s="14">
        <v>84174.922999999995</v>
      </c>
      <c r="L85" s="14">
        <v>164334.92000000001</v>
      </c>
      <c r="M85" s="14">
        <f t="shared" si="1"/>
        <v>657309.69000000006</v>
      </c>
    </row>
    <row r="86" spans="1:13" ht="38.25" x14ac:dyDescent="0.2">
      <c r="A86" s="11" t="s">
        <v>345</v>
      </c>
      <c r="B86" s="12" t="s">
        <v>1378</v>
      </c>
      <c r="C86" s="13" t="s">
        <v>2</v>
      </c>
      <c r="D86" s="13" t="s">
        <v>687</v>
      </c>
      <c r="E86" s="12" t="s">
        <v>688</v>
      </c>
      <c r="F86" s="14">
        <v>0</v>
      </c>
      <c r="G86" s="14">
        <v>0</v>
      </c>
      <c r="H86" s="14">
        <v>88219.918999999994</v>
      </c>
      <c r="I86" s="14">
        <v>88286.462</v>
      </c>
      <c r="J86" s="14">
        <v>41582.612999999998</v>
      </c>
      <c r="K86" s="14">
        <v>41745.432000000001</v>
      </c>
      <c r="L86" s="14">
        <v>0</v>
      </c>
      <c r="M86" s="14">
        <f t="shared" si="1"/>
        <v>259834.42600000001</v>
      </c>
    </row>
    <row r="87" spans="1:13" ht="38.25" x14ac:dyDescent="0.2">
      <c r="A87" s="11" t="s">
        <v>346</v>
      </c>
      <c r="B87" s="12" t="s">
        <v>1365</v>
      </c>
      <c r="C87" s="13" t="s">
        <v>2</v>
      </c>
      <c r="D87" s="13" t="s">
        <v>1710</v>
      </c>
      <c r="E87" s="12" t="s">
        <v>1711</v>
      </c>
      <c r="F87" s="14">
        <v>0</v>
      </c>
      <c r="G87" s="14">
        <v>0</v>
      </c>
      <c r="H87" s="14">
        <v>0</v>
      </c>
      <c r="I87" s="14">
        <v>0</v>
      </c>
      <c r="J87" s="14">
        <v>69.025000000000006</v>
      </c>
      <c r="K87" s="14">
        <v>0</v>
      </c>
      <c r="L87" s="14">
        <v>69.025000000000006</v>
      </c>
      <c r="M87" s="14">
        <f t="shared" si="1"/>
        <v>138.05000000000001</v>
      </c>
    </row>
    <row r="88" spans="1:13" ht="38.25" x14ac:dyDescent="0.2">
      <c r="A88" s="11" t="s">
        <v>346</v>
      </c>
      <c r="B88" s="12" t="s">
        <v>1365</v>
      </c>
      <c r="C88" s="13" t="s">
        <v>2</v>
      </c>
      <c r="D88" s="13" t="s">
        <v>689</v>
      </c>
      <c r="E88" s="12" t="s">
        <v>690</v>
      </c>
      <c r="F88" s="14">
        <v>0</v>
      </c>
      <c r="G88" s="14">
        <v>0</v>
      </c>
      <c r="H88" s="14">
        <v>268032.75</v>
      </c>
      <c r="I88" s="14">
        <v>567066.48199999996</v>
      </c>
      <c r="J88" s="14">
        <v>558442.42099999997</v>
      </c>
      <c r="K88" s="14">
        <v>449138.522</v>
      </c>
      <c r="L88" s="14">
        <v>512443.78100000002</v>
      </c>
      <c r="M88" s="14">
        <f t="shared" si="1"/>
        <v>2355123.9559999998</v>
      </c>
    </row>
    <row r="89" spans="1:13" ht="25.5" x14ac:dyDescent="0.2">
      <c r="A89" s="11" t="s">
        <v>346</v>
      </c>
      <c r="B89" s="12" t="s">
        <v>1365</v>
      </c>
      <c r="C89" s="13" t="s">
        <v>2</v>
      </c>
      <c r="D89" s="13" t="s">
        <v>691</v>
      </c>
      <c r="E89" s="12" t="s">
        <v>692</v>
      </c>
      <c r="F89" s="14">
        <v>0</v>
      </c>
      <c r="G89" s="14">
        <v>0</v>
      </c>
      <c r="H89" s="14">
        <v>20000</v>
      </c>
      <c r="I89" s="14">
        <v>0</v>
      </c>
      <c r="J89" s="14">
        <v>347282.43200000003</v>
      </c>
      <c r="K89" s="14">
        <v>438513.41800000001</v>
      </c>
      <c r="L89" s="14">
        <v>29867.083999999999</v>
      </c>
      <c r="M89" s="14">
        <f t="shared" si="1"/>
        <v>835662.93400000012</v>
      </c>
    </row>
    <row r="90" spans="1:13" ht="38.25" x14ac:dyDescent="0.2">
      <c r="A90" s="11" t="s">
        <v>346</v>
      </c>
      <c r="B90" s="12" t="s">
        <v>1365</v>
      </c>
      <c r="C90" s="13" t="s">
        <v>2</v>
      </c>
      <c r="D90" s="13" t="s">
        <v>1381</v>
      </c>
      <c r="E90" s="12" t="s">
        <v>1382</v>
      </c>
      <c r="F90" s="14">
        <v>0</v>
      </c>
      <c r="G90" s="14">
        <v>0</v>
      </c>
      <c r="H90" s="14">
        <v>0</v>
      </c>
      <c r="I90" s="14">
        <v>305639.59999999998</v>
      </c>
      <c r="J90" s="14">
        <v>76205.652999999991</v>
      </c>
      <c r="K90" s="14">
        <v>13950.916999999999</v>
      </c>
      <c r="L90" s="14">
        <v>327998.74900000001</v>
      </c>
      <c r="M90" s="14">
        <f t="shared" si="1"/>
        <v>723794.91899999999</v>
      </c>
    </row>
    <row r="91" spans="1:13" ht="25.5" x14ac:dyDescent="0.2">
      <c r="A91" s="11" t="s">
        <v>346</v>
      </c>
      <c r="B91" s="12" t="s">
        <v>1368</v>
      </c>
      <c r="C91" s="13" t="s">
        <v>2</v>
      </c>
      <c r="D91" s="13" t="s">
        <v>693</v>
      </c>
      <c r="E91" s="12" t="s">
        <v>694</v>
      </c>
      <c r="F91" s="14">
        <v>0</v>
      </c>
      <c r="G91" s="14">
        <v>0</v>
      </c>
      <c r="H91" s="14">
        <v>752913.71299999999</v>
      </c>
      <c r="I91" s="14">
        <v>21887.954000000002</v>
      </c>
      <c r="J91" s="14">
        <v>31838.575000000001</v>
      </c>
      <c r="K91" s="14">
        <v>602324.554</v>
      </c>
      <c r="L91" s="14">
        <v>2965208.8429999999</v>
      </c>
      <c r="M91" s="14">
        <f t="shared" si="1"/>
        <v>4374173.6390000004</v>
      </c>
    </row>
    <row r="92" spans="1:13" ht="25.5" x14ac:dyDescent="0.2">
      <c r="A92" s="11" t="s">
        <v>346</v>
      </c>
      <c r="B92" s="12" t="s">
        <v>1368</v>
      </c>
      <c r="C92" s="13" t="s">
        <v>2</v>
      </c>
      <c r="D92" s="13" t="s">
        <v>410</v>
      </c>
      <c r="E92" s="12" t="s">
        <v>496</v>
      </c>
      <c r="F92" s="14">
        <v>0</v>
      </c>
      <c r="G92" s="14">
        <v>67783.472999999998</v>
      </c>
      <c r="H92" s="14">
        <v>1327076.7549999999</v>
      </c>
      <c r="I92" s="14">
        <v>1895075.5520000001</v>
      </c>
      <c r="J92" s="14">
        <v>0</v>
      </c>
      <c r="K92" s="14">
        <v>953229.95399999991</v>
      </c>
      <c r="L92" s="14">
        <v>1281901.5629999998</v>
      </c>
      <c r="M92" s="14">
        <f t="shared" si="1"/>
        <v>5525067.2970000003</v>
      </c>
    </row>
    <row r="93" spans="1:13" ht="38.25" x14ac:dyDescent="0.2">
      <c r="A93" s="11" t="s">
        <v>346</v>
      </c>
      <c r="B93" s="12" t="s">
        <v>1368</v>
      </c>
      <c r="C93" s="13" t="s">
        <v>2</v>
      </c>
      <c r="D93" s="13" t="s">
        <v>695</v>
      </c>
      <c r="E93" s="12" t="s">
        <v>696</v>
      </c>
      <c r="F93" s="14">
        <v>0</v>
      </c>
      <c r="G93" s="14">
        <v>0</v>
      </c>
      <c r="H93" s="14">
        <v>332938.91200000001</v>
      </c>
      <c r="I93" s="14">
        <v>140576.54300000001</v>
      </c>
      <c r="J93" s="14">
        <v>0</v>
      </c>
      <c r="K93" s="14">
        <v>309921.14799999999</v>
      </c>
      <c r="L93" s="14">
        <v>152370.592</v>
      </c>
      <c r="M93" s="14">
        <f t="shared" si="1"/>
        <v>935807.19500000007</v>
      </c>
    </row>
    <row r="94" spans="1:13" ht="38.25" x14ac:dyDescent="0.2">
      <c r="A94" s="11" t="s">
        <v>346</v>
      </c>
      <c r="B94" s="12" t="s">
        <v>1368</v>
      </c>
      <c r="C94" s="13" t="s">
        <v>2</v>
      </c>
      <c r="D94" s="13" t="s">
        <v>697</v>
      </c>
      <c r="E94" s="12" t="s">
        <v>698</v>
      </c>
      <c r="F94" s="14">
        <v>0</v>
      </c>
      <c r="G94" s="14">
        <v>0</v>
      </c>
      <c r="H94" s="14">
        <v>54061.548999999999</v>
      </c>
      <c r="I94" s="14">
        <v>0</v>
      </c>
      <c r="J94" s="14">
        <v>24042.381000000001</v>
      </c>
      <c r="K94" s="14">
        <v>129562.515</v>
      </c>
      <c r="L94" s="14">
        <v>0</v>
      </c>
      <c r="M94" s="14">
        <f t="shared" si="1"/>
        <v>207666.44500000001</v>
      </c>
    </row>
    <row r="95" spans="1:13" ht="38.25" x14ac:dyDescent="0.2">
      <c r="A95" s="11" t="s">
        <v>346</v>
      </c>
      <c r="B95" s="12" t="s">
        <v>1368</v>
      </c>
      <c r="C95" s="13" t="s">
        <v>2</v>
      </c>
      <c r="D95" s="13" t="s">
        <v>1383</v>
      </c>
      <c r="E95" s="12" t="s">
        <v>1384</v>
      </c>
      <c r="F95" s="14">
        <v>0</v>
      </c>
      <c r="G95" s="14">
        <v>0</v>
      </c>
      <c r="H95" s="14">
        <v>0</v>
      </c>
      <c r="I95" s="14">
        <v>51753.667999999998</v>
      </c>
      <c r="J95" s="14">
        <v>0</v>
      </c>
      <c r="K95" s="14">
        <v>0</v>
      </c>
      <c r="L95" s="14">
        <v>63480.671000000002</v>
      </c>
      <c r="M95" s="14">
        <f t="shared" si="1"/>
        <v>115234.33900000001</v>
      </c>
    </row>
    <row r="96" spans="1:13" ht="25.5" x14ac:dyDescent="0.2">
      <c r="A96" s="11" t="s">
        <v>346</v>
      </c>
      <c r="B96" s="12" t="s">
        <v>1368</v>
      </c>
      <c r="C96" s="13" t="s">
        <v>2</v>
      </c>
      <c r="D96" s="13" t="s">
        <v>699</v>
      </c>
      <c r="E96" s="12" t="s">
        <v>700</v>
      </c>
      <c r="F96" s="14">
        <v>0</v>
      </c>
      <c r="G96" s="14">
        <v>0</v>
      </c>
      <c r="H96" s="14">
        <v>2880257.7179999999</v>
      </c>
      <c r="I96" s="14">
        <v>0</v>
      </c>
      <c r="J96" s="14">
        <v>0</v>
      </c>
      <c r="K96" s="14">
        <v>59.703000000000003</v>
      </c>
      <c r="L96" s="14">
        <v>105341.315</v>
      </c>
      <c r="M96" s="14">
        <f t="shared" si="1"/>
        <v>2985658.736</v>
      </c>
    </row>
    <row r="97" spans="1:13" ht="25.5" x14ac:dyDescent="0.2">
      <c r="A97" s="11" t="s">
        <v>346</v>
      </c>
      <c r="B97" s="12" t="s">
        <v>1368</v>
      </c>
      <c r="C97" s="13" t="s">
        <v>2</v>
      </c>
      <c r="D97" s="13" t="s">
        <v>701</v>
      </c>
      <c r="E97" s="12" t="s">
        <v>702</v>
      </c>
      <c r="F97" s="14">
        <v>0</v>
      </c>
      <c r="G97" s="14">
        <v>0</v>
      </c>
      <c r="H97" s="14">
        <v>61.354999999999997</v>
      </c>
      <c r="I97" s="14">
        <v>0</v>
      </c>
      <c r="J97" s="14">
        <v>0</v>
      </c>
      <c r="K97" s="14">
        <v>59.703000000000003</v>
      </c>
      <c r="L97" s="14">
        <v>0</v>
      </c>
      <c r="M97" s="14">
        <f t="shared" si="1"/>
        <v>121.05799999999999</v>
      </c>
    </row>
    <row r="98" spans="1:13" ht="25.5" x14ac:dyDescent="0.2">
      <c r="A98" s="11" t="s">
        <v>346</v>
      </c>
      <c r="B98" s="12" t="s">
        <v>1368</v>
      </c>
      <c r="C98" s="13" t="s">
        <v>2</v>
      </c>
      <c r="D98" s="13" t="s">
        <v>1385</v>
      </c>
      <c r="E98" s="12" t="s">
        <v>1386</v>
      </c>
      <c r="F98" s="14">
        <v>0</v>
      </c>
      <c r="G98" s="14">
        <v>0</v>
      </c>
      <c r="H98" s="14">
        <v>0</v>
      </c>
      <c r="I98" s="14">
        <v>27.143999999999998</v>
      </c>
      <c r="J98" s="14">
        <v>0</v>
      </c>
      <c r="K98" s="14">
        <v>0</v>
      </c>
      <c r="L98" s="14">
        <v>0</v>
      </c>
      <c r="M98" s="14">
        <f t="shared" si="1"/>
        <v>27.143999999999998</v>
      </c>
    </row>
    <row r="99" spans="1:13" ht="25.5" x14ac:dyDescent="0.2">
      <c r="A99" s="11" t="s">
        <v>346</v>
      </c>
      <c r="B99" s="12" t="s">
        <v>1368</v>
      </c>
      <c r="C99" s="13" t="s">
        <v>2</v>
      </c>
      <c r="D99" s="13" t="s">
        <v>33</v>
      </c>
      <c r="E99" s="12" t="s">
        <v>34</v>
      </c>
      <c r="F99" s="14">
        <v>0</v>
      </c>
      <c r="G99" s="14">
        <v>1359783.727</v>
      </c>
      <c r="H99" s="14">
        <v>803519.04100000008</v>
      </c>
      <c r="I99" s="14">
        <v>1013687.3639999999</v>
      </c>
      <c r="J99" s="14">
        <v>453961.272</v>
      </c>
      <c r="K99" s="14">
        <v>504876.08499999996</v>
      </c>
      <c r="L99" s="14">
        <v>858579.72699999984</v>
      </c>
      <c r="M99" s="14">
        <f t="shared" si="1"/>
        <v>4994407.216</v>
      </c>
    </row>
    <row r="100" spans="1:13" ht="25.5" x14ac:dyDescent="0.2">
      <c r="A100" s="11" t="s">
        <v>346</v>
      </c>
      <c r="B100" s="12" t="s">
        <v>1368</v>
      </c>
      <c r="C100" s="13" t="s">
        <v>2</v>
      </c>
      <c r="D100" s="13" t="s">
        <v>2032</v>
      </c>
      <c r="E100" s="12" t="s">
        <v>2033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1975.1860000000001</v>
      </c>
      <c r="M100" s="14">
        <f t="shared" si="1"/>
        <v>1975.1860000000001</v>
      </c>
    </row>
    <row r="101" spans="1:13" ht="38.25" x14ac:dyDescent="0.2">
      <c r="A101" s="11" t="s">
        <v>346</v>
      </c>
      <c r="B101" s="12" t="s">
        <v>1368</v>
      </c>
      <c r="C101" s="13" t="s">
        <v>2</v>
      </c>
      <c r="D101" s="13" t="s">
        <v>1888</v>
      </c>
      <c r="E101" s="12" t="s">
        <v>1889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61.354999999999997</v>
      </c>
      <c r="L101" s="14">
        <v>33203.845000000001</v>
      </c>
      <c r="M101" s="14">
        <f t="shared" si="1"/>
        <v>33265.200000000004</v>
      </c>
    </row>
    <row r="102" spans="1:13" ht="25.5" x14ac:dyDescent="0.2">
      <c r="A102" s="11" t="s">
        <v>346</v>
      </c>
      <c r="B102" s="12" t="s">
        <v>1368</v>
      </c>
      <c r="C102" s="13" t="s">
        <v>2</v>
      </c>
      <c r="D102" s="13" t="s">
        <v>703</v>
      </c>
      <c r="E102" s="12" t="s">
        <v>704</v>
      </c>
      <c r="F102" s="14">
        <v>0</v>
      </c>
      <c r="G102" s="14">
        <v>0</v>
      </c>
      <c r="H102" s="14">
        <v>590.17600000000004</v>
      </c>
      <c r="I102" s="14">
        <v>0</v>
      </c>
      <c r="J102" s="14">
        <v>0</v>
      </c>
      <c r="K102" s="14">
        <v>0</v>
      </c>
      <c r="L102" s="14">
        <v>0</v>
      </c>
      <c r="M102" s="14">
        <f t="shared" si="1"/>
        <v>590.17600000000004</v>
      </c>
    </row>
    <row r="103" spans="1:13" ht="25.5" x14ac:dyDescent="0.2">
      <c r="A103" s="11" t="s">
        <v>346</v>
      </c>
      <c r="B103" s="12" t="s">
        <v>1368</v>
      </c>
      <c r="C103" s="13" t="s">
        <v>2</v>
      </c>
      <c r="D103" s="13" t="s">
        <v>705</v>
      </c>
      <c r="E103" s="12" t="s">
        <v>706</v>
      </c>
      <c r="F103" s="14">
        <v>0</v>
      </c>
      <c r="G103" s="14">
        <v>0</v>
      </c>
      <c r="H103" s="14">
        <v>41226.235000000001</v>
      </c>
      <c r="I103" s="14">
        <v>0</v>
      </c>
      <c r="J103" s="14">
        <v>7681.1</v>
      </c>
      <c r="K103" s="14">
        <v>0</v>
      </c>
      <c r="L103" s="14">
        <v>0</v>
      </c>
      <c r="M103" s="14">
        <f t="shared" si="1"/>
        <v>48907.334999999999</v>
      </c>
    </row>
    <row r="104" spans="1:13" ht="25.5" x14ac:dyDescent="0.2">
      <c r="A104" s="11" t="s">
        <v>346</v>
      </c>
      <c r="B104" s="12" t="s">
        <v>1368</v>
      </c>
      <c r="C104" s="13" t="s">
        <v>2</v>
      </c>
      <c r="D104" s="13" t="s">
        <v>82</v>
      </c>
      <c r="E104" s="12" t="s">
        <v>208</v>
      </c>
      <c r="F104" s="14">
        <v>0</v>
      </c>
      <c r="G104" s="14">
        <v>339719.53900000005</v>
      </c>
      <c r="H104" s="14">
        <v>476369.74599999998</v>
      </c>
      <c r="I104" s="14">
        <v>233319.90600000002</v>
      </c>
      <c r="J104" s="14">
        <v>267920.62899999996</v>
      </c>
      <c r="K104" s="14">
        <v>62478.608</v>
      </c>
      <c r="L104" s="14">
        <v>277349.41800000001</v>
      </c>
      <c r="M104" s="14">
        <f t="shared" si="1"/>
        <v>1657157.8460000001</v>
      </c>
    </row>
    <row r="105" spans="1:13" ht="25.5" x14ac:dyDescent="0.2">
      <c r="A105" s="11" t="s">
        <v>346</v>
      </c>
      <c r="B105" s="12" t="s">
        <v>1368</v>
      </c>
      <c r="C105" s="13" t="s">
        <v>2</v>
      </c>
      <c r="D105" s="13" t="s">
        <v>707</v>
      </c>
      <c r="E105" s="12" t="s">
        <v>708</v>
      </c>
      <c r="F105" s="14">
        <v>0</v>
      </c>
      <c r="G105" s="14">
        <v>0</v>
      </c>
      <c r="H105" s="14">
        <v>50052.576000000001</v>
      </c>
      <c r="I105" s="14">
        <v>0</v>
      </c>
      <c r="J105" s="14">
        <v>44678.481</v>
      </c>
      <c r="K105" s="14">
        <v>0</v>
      </c>
      <c r="L105" s="14">
        <v>0</v>
      </c>
      <c r="M105" s="14">
        <f t="shared" si="1"/>
        <v>94731.057000000001</v>
      </c>
    </row>
    <row r="106" spans="1:13" ht="25.5" x14ac:dyDescent="0.2">
      <c r="A106" s="11" t="s">
        <v>346</v>
      </c>
      <c r="B106" s="12" t="s">
        <v>1368</v>
      </c>
      <c r="C106" s="13" t="s">
        <v>2</v>
      </c>
      <c r="D106" s="13" t="s">
        <v>709</v>
      </c>
      <c r="E106" s="12" t="s">
        <v>710</v>
      </c>
      <c r="F106" s="14">
        <v>0</v>
      </c>
      <c r="G106" s="14">
        <v>0</v>
      </c>
      <c r="H106" s="14">
        <v>444172.739</v>
      </c>
      <c r="I106" s="14">
        <v>72954.742000000013</v>
      </c>
      <c r="J106" s="14">
        <v>344698.52499999997</v>
      </c>
      <c r="K106" s="14">
        <v>1183869.392</v>
      </c>
      <c r="L106" s="14">
        <v>776510.78200000001</v>
      </c>
      <c r="M106" s="14">
        <f t="shared" si="1"/>
        <v>2822206.18</v>
      </c>
    </row>
    <row r="107" spans="1:13" ht="25.5" x14ac:dyDescent="0.2">
      <c r="A107" s="11" t="s">
        <v>346</v>
      </c>
      <c r="B107" s="12" t="s">
        <v>1368</v>
      </c>
      <c r="C107" s="13" t="s">
        <v>2</v>
      </c>
      <c r="D107" s="13" t="s">
        <v>158</v>
      </c>
      <c r="E107" s="12" t="s">
        <v>497</v>
      </c>
      <c r="F107" s="14">
        <v>0</v>
      </c>
      <c r="G107" s="14">
        <v>107114.05899999999</v>
      </c>
      <c r="H107" s="14">
        <v>476864.94699999999</v>
      </c>
      <c r="I107" s="14">
        <v>0</v>
      </c>
      <c r="J107" s="14">
        <v>107294.101</v>
      </c>
      <c r="K107" s="14">
        <v>29152.217000000001</v>
      </c>
      <c r="L107" s="14">
        <v>0</v>
      </c>
      <c r="M107" s="14">
        <f t="shared" si="1"/>
        <v>720425.32399999991</v>
      </c>
    </row>
    <row r="108" spans="1:13" ht="38.25" x14ac:dyDescent="0.2">
      <c r="A108" s="11" t="s">
        <v>346</v>
      </c>
      <c r="B108" s="12" t="s">
        <v>1368</v>
      </c>
      <c r="C108" s="13" t="s">
        <v>2</v>
      </c>
      <c r="D108" s="13" t="s">
        <v>711</v>
      </c>
      <c r="E108" s="12" t="s">
        <v>712</v>
      </c>
      <c r="F108" s="14">
        <v>0</v>
      </c>
      <c r="G108" s="14">
        <v>0</v>
      </c>
      <c r="H108" s="14">
        <v>30703.8</v>
      </c>
      <c r="I108" s="14">
        <v>0</v>
      </c>
      <c r="J108" s="14">
        <v>42296.2</v>
      </c>
      <c r="K108" s="14">
        <v>0</v>
      </c>
      <c r="L108" s="14">
        <v>1959.1969999999999</v>
      </c>
      <c r="M108" s="14">
        <f t="shared" si="1"/>
        <v>74959.197</v>
      </c>
    </row>
    <row r="109" spans="1:13" ht="25.5" x14ac:dyDescent="0.2">
      <c r="A109" s="11" t="s">
        <v>346</v>
      </c>
      <c r="B109" s="12" t="s">
        <v>1368</v>
      </c>
      <c r="C109" s="13" t="s">
        <v>2</v>
      </c>
      <c r="D109" s="13" t="s">
        <v>159</v>
      </c>
      <c r="E109" s="12" t="s">
        <v>209</v>
      </c>
      <c r="F109" s="14">
        <v>0</v>
      </c>
      <c r="G109" s="14">
        <v>37086.139000000003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f t="shared" si="1"/>
        <v>37086.139000000003</v>
      </c>
    </row>
    <row r="110" spans="1:13" ht="25.5" x14ac:dyDescent="0.2">
      <c r="A110" s="11" t="s">
        <v>346</v>
      </c>
      <c r="B110" s="12" t="s">
        <v>1368</v>
      </c>
      <c r="C110" s="13" t="s">
        <v>2</v>
      </c>
      <c r="D110" s="13" t="s">
        <v>713</v>
      </c>
      <c r="E110" s="12" t="s">
        <v>714</v>
      </c>
      <c r="F110" s="14">
        <v>0</v>
      </c>
      <c r="G110" s="14">
        <v>0</v>
      </c>
      <c r="H110" s="14">
        <v>183425.06400000001</v>
      </c>
      <c r="I110" s="14">
        <v>91355.18</v>
      </c>
      <c r="J110" s="14">
        <v>0</v>
      </c>
      <c r="K110" s="14">
        <v>0</v>
      </c>
      <c r="L110" s="14">
        <v>18615.420999999998</v>
      </c>
      <c r="M110" s="14">
        <f t="shared" si="1"/>
        <v>293395.66499999998</v>
      </c>
    </row>
    <row r="111" spans="1:13" ht="38.25" x14ac:dyDescent="0.2">
      <c r="A111" s="11" t="s">
        <v>346</v>
      </c>
      <c r="B111" s="12" t="s">
        <v>1368</v>
      </c>
      <c r="C111" s="13" t="s">
        <v>2</v>
      </c>
      <c r="D111" s="13" t="s">
        <v>411</v>
      </c>
      <c r="E111" s="12" t="s">
        <v>412</v>
      </c>
      <c r="F111" s="14">
        <v>0</v>
      </c>
      <c r="G111" s="14">
        <v>17314.5</v>
      </c>
      <c r="H111" s="14">
        <v>0</v>
      </c>
      <c r="I111" s="14">
        <v>0</v>
      </c>
      <c r="J111" s="14">
        <v>35369.4</v>
      </c>
      <c r="K111" s="14">
        <v>0</v>
      </c>
      <c r="L111" s="14">
        <v>0</v>
      </c>
      <c r="M111" s="14">
        <f t="shared" si="1"/>
        <v>52683.9</v>
      </c>
    </row>
    <row r="112" spans="1:13" ht="38.25" x14ac:dyDescent="0.2">
      <c r="A112" s="11" t="s">
        <v>346</v>
      </c>
      <c r="B112" s="12" t="s">
        <v>1368</v>
      </c>
      <c r="C112" s="13" t="s">
        <v>2</v>
      </c>
      <c r="D112" s="13" t="s">
        <v>1387</v>
      </c>
      <c r="E112" s="12" t="s">
        <v>1388</v>
      </c>
      <c r="F112" s="14">
        <v>0</v>
      </c>
      <c r="G112" s="14">
        <v>0</v>
      </c>
      <c r="H112" s="14">
        <v>0</v>
      </c>
      <c r="I112" s="14">
        <v>34224.400999999998</v>
      </c>
      <c r="J112" s="14">
        <v>79777.88</v>
      </c>
      <c r="K112" s="14">
        <v>0</v>
      </c>
      <c r="L112" s="14">
        <v>601400.08499999996</v>
      </c>
      <c r="M112" s="14">
        <f t="shared" si="1"/>
        <v>715402.36599999992</v>
      </c>
    </row>
    <row r="113" spans="1:13" ht="25.5" x14ac:dyDescent="0.2">
      <c r="A113" s="11" t="s">
        <v>346</v>
      </c>
      <c r="B113" s="12" t="s">
        <v>1368</v>
      </c>
      <c r="C113" s="13" t="s">
        <v>2</v>
      </c>
      <c r="D113" s="13" t="s">
        <v>413</v>
      </c>
      <c r="E113" s="12" t="s">
        <v>414</v>
      </c>
      <c r="F113" s="14">
        <v>0</v>
      </c>
      <c r="G113" s="14">
        <v>239421.78200000001</v>
      </c>
      <c r="H113" s="14">
        <v>131694.34</v>
      </c>
      <c r="I113" s="14">
        <v>0</v>
      </c>
      <c r="J113" s="14">
        <v>86937.361999999994</v>
      </c>
      <c r="K113" s="14">
        <v>62331.919000000002</v>
      </c>
      <c r="L113" s="14">
        <v>75070.012999999992</v>
      </c>
      <c r="M113" s="14">
        <f t="shared" si="1"/>
        <v>595455.41599999997</v>
      </c>
    </row>
    <row r="114" spans="1:13" ht="38.25" x14ac:dyDescent="0.2">
      <c r="A114" s="11" t="s">
        <v>346</v>
      </c>
      <c r="B114" s="12" t="s">
        <v>1368</v>
      </c>
      <c r="C114" s="13" t="s">
        <v>2</v>
      </c>
      <c r="D114" s="13" t="s">
        <v>579</v>
      </c>
      <c r="E114" s="12" t="s">
        <v>580</v>
      </c>
      <c r="F114" s="14">
        <v>0</v>
      </c>
      <c r="G114" s="14">
        <v>223042.60700000002</v>
      </c>
      <c r="H114" s="14">
        <v>189498.935</v>
      </c>
      <c r="I114" s="14">
        <v>278056.402</v>
      </c>
      <c r="J114" s="14">
        <v>208254.17999999996</v>
      </c>
      <c r="K114" s="14">
        <v>238716.03599999999</v>
      </c>
      <c r="L114" s="14">
        <v>274484.261</v>
      </c>
      <c r="M114" s="14">
        <f t="shared" si="1"/>
        <v>1412052.4209999999</v>
      </c>
    </row>
    <row r="115" spans="1:13" ht="38.25" x14ac:dyDescent="0.2">
      <c r="A115" s="11" t="s">
        <v>346</v>
      </c>
      <c r="B115" s="12" t="s">
        <v>1368</v>
      </c>
      <c r="C115" s="13" t="s">
        <v>2</v>
      </c>
      <c r="D115" s="13" t="s">
        <v>1890</v>
      </c>
      <c r="E115" s="12" t="s">
        <v>1891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61.354999999999997</v>
      </c>
      <c r="L115" s="14">
        <v>126.544</v>
      </c>
      <c r="M115" s="14">
        <f t="shared" si="1"/>
        <v>187.899</v>
      </c>
    </row>
    <row r="116" spans="1:13" ht="25.5" x14ac:dyDescent="0.2">
      <c r="A116" s="11" t="s">
        <v>346</v>
      </c>
      <c r="B116" s="12" t="s">
        <v>1368</v>
      </c>
      <c r="C116" s="13" t="s">
        <v>2</v>
      </c>
      <c r="D116" s="13" t="s">
        <v>1712</v>
      </c>
      <c r="E116" s="12" t="s">
        <v>1713</v>
      </c>
      <c r="F116" s="14">
        <v>0</v>
      </c>
      <c r="G116" s="14">
        <v>0</v>
      </c>
      <c r="H116" s="14">
        <v>0</v>
      </c>
      <c r="I116" s="14">
        <v>0</v>
      </c>
      <c r="J116" s="14">
        <v>61.354999999999997</v>
      </c>
      <c r="K116" s="14">
        <v>0</v>
      </c>
      <c r="L116" s="14">
        <v>0</v>
      </c>
      <c r="M116" s="14">
        <f t="shared" si="1"/>
        <v>61.354999999999997</v>
      </c>
    </row>
    <row r="117" spans="1:13" ht="25.5" x14ac:dyDescent="0.2">
      <c r="A117" s="11" t="s">
        <v>346</v>
      </c>
      <c r="B117" s="12" t="s">
        <v>1368</v>
      </c>
      <c r="C117" s="13" t="s">
        <v>2</v>
      </c>
      <c r="D117" s="13" t="s">
        <v>1714</v>
      </c>
      <c r="E117" s="12" t="s">
        <v>1715</v>
      </c>
      <c r="F117" s="14">
        <v>0</v>
      </c>
      <c r="G117" s="14">
        <v>0</v>
      </c>
      <c r="H117" s="14">
        <v>0</v>
      </c>
      <c r="I117" s="14">
        <v>0</v>
      </c>
      <c r="J117" s="14">
        <v>126.544</v>
      </c>
      <c r="K117" s="14">
        <v>0</v>
      </c>
      <c r="L117" s="14">
        <v>0</v>
      </c>
      <c r="M117" s="14">
        <f t="shared" si="1"/>
        <v>126.544</v>
      </c>
    </row>
    <row r="118" spans="1:13" ht="25.5" x14ac:dyDescent="0.2">
      <c r="A118" s="11" t="s">
        <v>346</v>
      </c>
      <c r="B118" s="12" t="s">
        <v>1373</v>
      </c>
      <c r="C118" s="13" t="s">
        <v>2</v>
      </c>
      <c r="D118" s="13" t="s">
        <v>12</v>
      </c>
      <c r="E118" s="12" t="s">
        <v>30</v>
      </c>
      <c r="F118" s="14">
        <v>0</v>
      </c>
      <c r="G118" s="14">
        <v>54934.680999999997</v>
      </c>
      <c r="H118" s="14">
        <v>55.972000000000001</v>
      </c>
      <c r="I118" s="14">
        <v>76668.319000000003</v>
      </c>
      <c r="J118" s="14">
        <v>61.354999999999997</v>
      </c>
      <c r="K118" s="14">
        <v>55305.673000000003</v>
      </c>
      <c r="L118" s="14">
        <v>0</v>
      </c>
      <c r="M118" s="14">
        <f t="shared" si="1"/>
        <v>187026.00000000003</v>
      </c>
    </row>
    <row r="119" spans="1:13" ht="25.5" x14ac:dyDescent="0.2">
      <c r="A119" s="11" t="s">
        <v>346</v>
      </c>
      <c r="B119" s="12" t="s">
        <v>1373</v>
      </c>
      <c r="C119" s="13" t="s">
        <v>2</v>
      </c>
      <c r="D119" s="13" t="s">
        <v>1716</v>
      </c>
      <c r="E119" s="12" t="s">
        <v>1717</v>
      </c>
      <c r="F119" s="14">
        <v>0</v>
      </c>
      <c r="G119" s="14">
        <v>0</v>
      </c>
      <c r="H119" s="14">
        <v>0</v>
      </c>
      <c r="I119" s="14">
        <v>0</v>
      </c>
      <c r="J119" s="14">
        <v>37700</v>
      </c>
      <c r="K119" s="14">
        <v>0</v>
      </c>
      <c r="L119" s="14">
        <v>0</v>
      </c>
      <c r="M119" s="14">
        <f t="shared" si="1"/>
        <v>37700</v>
      </c>
    </row>
    <row r="120" spans="1:13" ht="25.5" x14ac:dyDescent="0.2">
      <c r="A120" s="11" t="s">
        <v>346</v>
      </c>
      <c r="B120" s="12" t="s">
        <v>1373</v>
      </c>
      <c r="C120" s="13" t="s">
        <v>2</v>
      </c>
      <c r="D120" s="13" t="s">
        <v>347</v>
      </c>
      <c r="E120" s="12" t="s">
        <v>498</v>
      </c>
      <c r="F120" s="14">
        <v>238416.014</v>
      </c>
      <c r="G120" s="14">
        <v>336838.75199999998</v>
      </c>
      <c r="H120" s="14">
        <v>9923.4719999999998</v>
      </c>
      <c r="I120" s="14">
        <v>369573.43400000001</v>
      </c>
      <c r="J120" s="14">
        <v>113910.91399999999</v>
      </c>
      <c r="K120" s="14">
        <v>707156.87799999991</v>
      </c>
      <c r="L120" s="14">
        <v>367689.71299999999</v>
      </c>
      <c r="M120" s="14">
        <f t="shared" si="1"/>
        <v>2143509.1769999997</v>
      </c>
    </row>
    <row r="121" spans="1:13" ht="25.5" x14ac:dyDescent="0.2">
      <c r="A121" s="11" t="s">
        <v>346</v>
      </c>
      <c r="B121" s="12" t="s">
        <v>1373</v>
      </c>
      <c r="C121" s="13" t="s">
        <v>2</v>
      </c>
      <c r="D121" s="13" t="s">
        <v>297</v>
      </c>
      <c r="E121" s="12" t="s">
        <v>499</v>
      </c>
      <c r="F121" s="14">
        <v>0</v>
      </c>
      <c r="G121" s="14">
        <v>196596.26199999999</v>
      </c>
      <c r="H121" s="14">
        <v>6039</v>
      </c>
      <c r="I121" s="14">
        <v>124766.26599999999</v>
      </c>
      <c r="J121" s="14">
        <v>126594.18799999999</v>
      </c>
      <c r="K121" s="14">
        <v>276366.71899999998</v>
      </c>
      <c r="L121" s="14">
        <v>311251.28100000002</v>
      </c>
      <c r="M121" s="14">
        <f t="shared" si="1"/>
        <v>1041613.716</v>
      </c>
    </row>
    <row r="122" spans="1:13" ht="38.25" x14ac:dyDescent="0.2">
      <c r="A122" s="11" t="s">
        <v>346</v>
      </c>
      <c r="B122" s="12" t="s">
        <v>1374</v>
      </c>
      <c r="C122" s="13" t="s">
        <v>2</v>
      </c>
      <c r="D122" s="13" t="s">
        <v>298</v>
      </c>
      <c r="E122" s="12" t="s">
        <v>500</v>
      </c>
      <c r="F122" s="14">
        <v>0</v>
      </c>
      <c r="G122" s="14">
        <v>10941.112999999999</v>
      </c>
      <c r="H122" s="14">
        <v>171261.696</v>
      </c>
      <c r="I122" s="14">
        <v>53700.93</v>
      </c>
      <c r="J122" s="14">
        <v>85879.967999999993</v>
      </c>
      <c r="K122" s="14">
        <v>26824.514999999999</v>
      </c>
      <c r="L122" s="14">
        <v>0</v>
      </c>
      <c r="M122" s="14">
        <f t="shared" si="1"/>
        <v>348608.22200000001</v>
      </c>
    </row>
    <row r="123" spans="1:13" ht="25.5" x14ac:dyDescent="0.2">
      <c r="A123" s="11" t="s">
        <v>346</v>
      </c>
      <c r="B123" s="12" t="s">
        <v>1374</v>
      </c>
      <c r="C123" s="13" t="s">
        <v>2</v>
      </c>
      <c r="D123" s="13" t="s">
        <v>160</v>
      </c>
      <c r="E123" s="12" t="s">
        <v>210</v>
      </c>
      <c r="F123" s="14">
        <v>0</v>
      </c>
      <c r="G123" s="14">
        <v>167631.43300000002</v>
      </c>
      <c r="H123" s="14">
        <v>23891.023999999998</v>
      </c>
      <c r="I123" s="14">
        <v>0</v>
      </c>
      <c r="J123" s="14">
        <v>0</v>
      </c>
      <c r="K123" s="14">
        <v>0</v>
      </c>
      <c r="L123" s="14">
        <v>5494.7550000000001</v>
      </c>
      <c r="M123" s="14">
        <f t="shared" si="1"/>
        <v>197017.21200000003</v>
      </c>
    </row>
    <row r="124" spans="1:13" ht="38.25" x14ac:dyDescent="0.2">
      <c r="A124" s="11" t="s">
        <v>346</v>
      </c>
      <c r="B124" s="12" t="s">
        <v>1374</v>
      </c>
      <c r="C124" s="13" t="s">
        <v>2</v>
      </c>
      <c r="D124" s="13" t="s">
        <v>715</v>
      </c>
      <c r="E124" s="12" t="s">
        <v>716</v>
      </c>
      <c r="F124" s="14">
        <v>0</v>
      </c>
      <c r="G124" s="14">
        <v>0</v>
      </c>
      <c r="H124" s="14">
        <v>287714.15899999999</v>
      </c>
      <c r="I124" s="14">
        <v>533980.75300000003</v>
      </c>
      <c r="J124" s="14">
        <v>483447.60500000004</v>
      </c>
      <c r="K124" s="14">
        <v>260165.50599999999</v>
      </c>
      <c r="L124" s="14">
        <v>22209.331999999999</v>
      </c>
      <c r="M124" s="14">
        <f t="shared" si="1"/>
        <v>1587517.355</v>
      </c>
    </row>
    <row r="125" spans="1:13" ht="38.25" x14ac:dyDescent="0.2">
      <c r="A125" s="11" t="s">
        <v>346</v>
      </c>
      <c r="B125" s="12" t="s">
        <v>1374</v>
      </c>
      <c r="C125" s="13" t="s">
        <v>2</v>
      </c>
      <c r="D125" s="13" t="s">
        <v>717</v>
      </c>
      <c r="E125" s="12" t="s">
        <v>718</v>
      </c>
      <c r="F125" s="14">
        <v>0</v>
      </c>
      <c r="G125" s="14">
        <v>0</v>
      </c>
      <c r="H125" s="14">
        <v>29529.288</v>
      </c>
      <c r="I125" s="14">
        <v>0</v>
      </c>
      <c r="J125" s="14">
        <v>59242.404000000002</v>
      </c>
      <c r="K125" s="14">
        <v>29599.317999999999</v>
      </c>
      <c r="L125" s="14">
        <v>0</v>
      </c>
      <c r="M125" s="14">
        <f t="shared" si="1"/>
        <v>118371.01000000001</v>
      </c>
    </row>
    <row r="126" spans="1:13" ht="38.25" x14ac:dyDescent="0.2">
      <c r="A126" s="11" t="s">
        <v>346</v>
      </c>
      <c r="B126" s="12" t="s">
        <v>1375</v>
      </c>
      <c r="C126" s="13" t="s">
        <v>2</v>
      </c>
      <c r="D126" s="13" t="s">
        <v>719</v>
      </c>
      <c r="E126" s="12" t="s">
        <v>720</v>
      </c>
      <c r="F126" s="14">
        <v>0</v>
      </c>
      <c r="G126" s="14">
        <v>0</v>
      </c>
      <c r="H126" s="14">
        <v>116762.091</v>
      </c>
      <c r="I126" s="14">
        <v>48873.08</v>
      </c>
      <c r="J126" s="14">
        <v>0</v>
      </c>
      <c r="K126" s="14">
        <v>22528.624</v>
      </c>
      <c r="L126" s="14">
        <v>207.07499999999999</v>
      </c>
      <c r="M126" s="14">
        <f t="shared" si="1"/>
        <v>188370.87000000002</v>
      </c>
    </row>
    <row r="127" spans="1:13" ht="38.25" x14ac:dyDescent="0.2">
      <c r="A127" s="11" t="s">
        <v>346</v>
      </c>
      <c r="B127" s="12" t="s">
        <v>1378</v>
      </c>
      <c r="C127" s="13" t="s">
        <v>2</v>
      </c>
      <c r="D127" s="13" t="s">
        <v>721</v>
      </c>
      <c r="E127" s="12" t="s">
        <v>722</v>
      </c>
      <c r="F127" s="14">
        <v>0</v>
      </c>
      <c r="G127" s="14">
        <v>0</v>
      </c>
      <c r="H127" s="14">
        <v>18255.967000000001</v>
      </c>
      <c r="I127" s="14">
        <v>9125.4590000000007</v>
      </c>
      <c r="J127" s="14">
        <v>18627.274000000001</v>
      </c>
      <c r="K127" s="14">
        <v>0</v>
      </c>
      <c r="L127" s="14">
        <v>0</v>
      </c>
      <c r="M127" s="14">
        <f t="shared" si="1"/>
        <v>46008.7</v>
      </c>
    </row>
    <row r="128" spans="1:13" ht="38.25" x14ac:dyDescent="0.2">
      <c r="A128" s="11" t="s">
        <v>346</v>
      </c>
      <c r="B128" s="12" t="s">
        <v>1378</v>
      </c>
      <c r="C128" s="13" t="s">
        <v>2</v>
      </c>
      <c r="D128" s="13" t="s">
        <v>723</v>
      </c>
      <c r="E128" s="12" t="s">
        <v>724</v>
      </c>
      <c r="F128" s="14">
        <v>0</v>
      </c>
      <c r="G128" s="14">
        <v>0</v>
      </c>
      <c r="H128" s="14">
        <v>18255.969000000001</v>
      </c>
      <c r="I128" s="14">
        <v>9125.4590000000007</v>
      </c>
      <c r="J128" s="14">
        <v>18627.28</v>
      </c>
      <c r="K128" s="14">
        <v>0</v>
      </c>
      <c r="L128" s="14">
        <v>0</v>
      </c>
      <c r="M128" s="14">
        <f t="shared" si="1"/>
        <v>46008.707999999999</v>
      </c>
    </row>
    <row r="129" spans="1:13" ht="38.25" x14ac:dyDescent="0.2">
      <c r="A129" s="11" t="s">
        <v>346</v>
      </c>
      <c r="B129" s="12" t="s">
        <v>1378</v>
      </c>
      <c r="C129" s="13" t="s">
        <v>2</v>
      </c>
      <c r="D129" s="13" t="s">
        <v>725</v>
      </c>
      <c r="E129" s="12" t="s">
        <v>726</v>
      </c>
      <c r="F129" s="14">
        <v>0</v>
      </c>
      <c r="G129" s="14">
        <v>0</v>
      </c>
      <c r="H129" s="14">
        <v>93178.879000000001</v>
      </c>
      <c r="I129" s="14">
        <v>46491.044999999998</v>
      </c>
      <c r="J129" s="14">
        <v>93742.286999999997</v>
      </c>
      <c r="K129" s="14">
        <v>46721.158000000003</v>
      </c>
      <c r="L129" s="14">
        <v>45894.101999999999</v>
      </c>
      <c r="M129" s="14">
        <f t="shared" si="1"/>
        <v>326027.47100000002</v>
      </c>
    </row>
    <row r="130" spans="1:13" ht="38.25" x14ac:dyDescent="0.2">
      <c r="A130" s="11" t="s">
        <v>346</v>
      </c>
      <c r="B130" s="12" t="s">
        <v>1378</v>
      </c>
      <c r="C130" s="13" t="s">
        <v>2</v>
      </c>
      <c r="D130" s="13" t="s">
        <v>727</v>
      </c>
      <c r="E130" s="12" t="s">
        <v>728</v>
      </c>
      <c r="F130" s="14">
        <v>0</v>
      </c>
      <c r="G130" s="14">
        <v>0</v>
      </c>
      <c r="H130" s="14">
        <v>93577.823999999993</v>
      </c>
      <c r="I130" s="14">
        <v>0</v>
      </c>
      <c r="J130" s="14">
        <v>89482.592000000004</v>
      </c>
      <c r="K130" s="14">
        <v>83689.304000000004</v>
      </c>
      <c r="L130" s="14">
        <v>252747.785</v>
      </c>
      <c r="M130" s="14">
        <f t="shared" si="1"/>
        <v>519497.505</v>
      </c>
    </row>
    <row r="131" spans="1:13" ht="38.25" x14ac:dyDescent="0.2">
      <c r="A131" s="11" t="s">
        <v>346</v>
      </c>
      <c r="B131" s="12" t="s">
        <v>1378</v>
      </c>
      <c r="C131" s="13" t="s">
        <v>2</v>
      </c>
      <c r="D131" s="13" t="s">
        <v>729</v>
      </c>
      <c r="E131" s="12" t="s">
        <v>730</v>
      </c>
      <c r="F131" s="14">
        <v>0</v>
      </c>
      <c r="G131" s="14">
        <v>0</v>
      </c>
      <c r="H131" s="14">
        <v>284636.7</v>
      </c>
      <c r="I131" s="14">
        <v>0</v>
      </c>
      <c r="J131" s="14">
        <v>0</v>
      </c>
      <c r="K131" s="14">
        <v>0</v>
      </c>
      <c r="L131" s="14">
        <v>0</v>
      </c>
      <c r="M131" s="14">
        <f t="shared" ref="M131:M194" si="2">SUM(F131:L131)</f>
        <v>284636.7</v>
      </c>
    </row>
    <row r="132" spans="1:13" ht="38.25" x14ac:dyDescent="0.2">
      <c r="A132" s="11" t="s">
        <v>346</v>
      </c>
      <c r="B132" s="12" t="s">
        <v>1378</v>
      </c>
      <c r="C132" s="13" t="s">
        <v>2</v>
      </c>
      <c r="D132" s="13" t="s">
        <v>731</v>
      </c>
      <c r="E132" s="12" t="s">
        <v>732</v>
      </c>
      <c r="F132" s="14">
        <v>0</v>
      </c>
      <c r="G132" s="14">
        <v>0</v>
      </c>
      <c r="H132" s="14">
        <v>62689.894</v>
      </c>
      <c r="I132" s="14">
        <v>62154.406000000003</v>
      </c>
      <c r="J132" s="14">
        <v>0</v>
      </c>
      <c r="K132" s="14">
        <v>142335.035</v>
      </c>
      <c r="L132" s="14">
        <v>221682.861</v>
      </c>
      <c r="M132" s="14">
        <f t="shared" si="2"/>
        <v>488862.196</v>
      </c>
    </row>
    <row r="133" spans="1:13" ht="38.25" x14ac:dyDescent="0.2">
      <c r="A133" s="11" t="s">
        <v>348</v>
      </c>
      <c r="B133" s="12" t="s">
        <v>1362</v>
      </c>
      <c r="C133" s="13" t="s">
        <v>4</v>
      </c>
      <c r="D133" s="13" t="s">
        <v>1892</v>
      </c>
      <c r="E133" s="12" t="s">
        <v>1893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81.253</v>
      </c>
      <c r="L133" s="14">
        <v>91.061999999999998</v>
      </c>
      <c r="M133" s="14">
        <f t="shared" si="2"/>
        <v>172.315</v>
      </c>
    </row>
    <row r="134" spans="1:13" ht="25.5" x14ac:dyDescent="0.2">
      <c r="A134" s="11" t="s">
        <v>348</v>
      </c>
      <c r="B134" s="12" t="s">
        <v>1362</v>
      </c>
      <c r="C134" s="13" t="s">
        <v>2</v>
      </c>
      <c r="D134" s="13" t="s">
        <v>733</v>
      </c>
      <c r="E134" s="12" t="s">
        <v>1389</v>
      </c>
      <c r="F134" s="14">
        <v>0</v>
      </c>
      <c r="G134" s="14">
        <v>0</v>
      </c>
      <c r="H134" s="14">
        <v>11969.5</v>
      </c>
      <c r="I134" s="14">
        <v>0</v>
      </c>
      <c r="J134" s="14">
        <v>0</v>
      </c>
      <c r="K134" s="14">
        <v>0</v>
      </c>
      <c r="L134" s="14">
        <v>0</v>
      </c>
      <c r="M134" s="14">
        <f t="shared" si="2"/>
        <v>11969.5</v>
      </c>
    </row>
    <row r="135" spans="1:13" ht="25.5" x14ac:dyDescent="0.2">
      <c r="A135" s="11" t="s">
        <v>348</v>
      </c>
      <c r="B135" s="12" t="s">
        <v>1362</v>
      </c>
      <c r="C135" s="13" t="s">
        <v>2</v>
      </c>
      <c r="D135" s="13" t="s">
        <v>734</v>
      </c>
      <c r="E135" s="12" t="s">
        <v>1390</v>
      </c>
      <c r="F135" s="14">
        <v>0</v>
      </c>
      <c r="G135" s="14">
        <v>0</v>
      </c>
      <c r="H135" s="14">
        <v>11369.88</v>
      </c>
      <c r="I135" s="14">
        <v>18949.8</v>
      </c>
      <c r="J135" s="14">
        <v>0</v>
      </c>
      <c r="K135" s="14">
        <v>0</v>
      </c>
      <c r="L135" s="14">
        <v>0</v>
      </c>
      <c r="M135" s="14">
        <f t="shared" si="2"/>
        <v>30319.68</v>
      </c>
    </row>
    <row r="136" spans="1:13" ht="25.5" x14ac:dyDescent="0.2">
      <c r="A136" s="11" t="s">
        <v>348</v>
      </c>
      <c r="B136" s="12" t="s">
        <v>1362</v>
      </c>
      <c r="C136" s="13" t="s">
        <v>2</v>
      </c>
      <c r="D136" s="13" t="s">
        <v>735</v>
      </c>
      <c r="E136" s="12" t="s">
        <v>736</v>
      </c>
      <c r="F136" s="14">
        <v>0</v>
      </c>
      <c r="G136" s="14">
        <v>0</v>
      </c>
      <c r="H136" s="14">
        <v>9412.5</v>
      </c>
      <c r="I136" s="14">
        <v>15687.5</v>
      </c>
      <c r="J136" s="14">
        <v>0</v>
      </c>
      <c r="K136" s="14">
        <v>0</v>
      </c>
      <c r="L136" s="14">
        <v>0</v>
      </c>
      <c r="M136" s="14">
        <f t="shared" si="2"/>
        <v>25100</v>
      </c>
    </row>
    <row r="137" spans="1:13" ht="25.5" x14ac:dyDescent="0.2">
      <c r="A137" s="11" t="s">
        <v>348</v>
      </c>
      <c r="B137" s="12" t="s">
        <v>1365</v>
      </c>
      <c r="C137" s="13" t="s">
        <v>2</v>
      </c>
      <c r="D137" s="13" t="s">
        <v>1894</v>
      </c>
      <c r="E137" s="12" t="s">
        <v>1895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4874.8900000000003</v>
      </c>
      <c r="L137" s="14">
        <v>0</v>
      </c>
      <c r="M137" s="14">
        <f t="shared" si="2"/>
        <v>4874.8900000000003</v>
      </c>
    </row>
    <row r="138" spans="1:13" ht="38.25" x14ac:dyDescent="0.2">
      <c r="A138" s="11" t="s">
        <v>348</v>
      </c>
      <c r="B138" s="12" t="s">
        <v>1365</v>
      </c>
      <c r="C138" s="13" t="s">
        <v>2</v>
      </c>
      <c r="D138" s="13" t="s">
        <v>737</v>
      </c>
      <c r="E138" s="12" t="s">
        <v>738</v>
      </c>
      <c r="F138" s="14">
        <v>0</v>
      </c>
      <c r="G138" s="14">
        <v>0</v>
      </c>
      <c r="H138" s="14">
        <v>6555.625</v>
      </c>
      <c r="I138" s="14">
        <v>0</v>
      </c>
      <c r="J138" s="14">
        <v>0</v>
      </c>
      <c r="K138" s="14">
        <v>0</v>
      </c>
      <c r="L138" s="14">
        <v>2723.6779999999999</v>
      </c>
      <c r="M138" s="14">
        <f t="shared" si="2"/>
        <v>9279.3029999999999</v>
      </c>
    </row>
    <row r="139" spans="1:13" ht="25.5" x14ac:dyDescent="0.2">
      <c r="A139" s="11" t="s">
        <v>348</v>
      </c>
      <c r="B139" s="12" t="s">
        <v>1365</v>
      </c>
      <c r="C139" s="13" t="s">
        <v>2</v>
      </c>
      <c r="D139" s="13" t="s">
        <v>2034</v>
      </c>
      <c r="E139" s="12" t="s">
        <v>2035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15351.635</v>
      </c>
      <c r="M139" s="14">
        <f t="shared" si="2"/>
        <v>15351.635</v>
      </c>
    </row>
    <row r="140" spans="1:13" ht="38.25" x14ac:dyDescent="0.2">
      <c r="A140" s="11" t="s">
        <v>348</v>
      </c>
      <c r="B140" s="12" t="s">
        <v>1365</v>
      </c>
      <c r="C140" s="13" t="s">
        <v>2</v>
      </c>
      <c r="D140" s="13" t="s">
        <v>739</v>
      </c>
      <c r="E140" s="12" t="s">
        <v>740</v>
      </c>
      <c r="F140" s="14">
        <v>0</v>
      </c>
      <c r="G140" s="14">
        <v>0</v>
      </c>
      <c r="H140" s="14">
        <v>393887.48299999995</v>
      </c>
      <c r="I140" s="14">
        <v>286206.42599999998</v>
      </c>
      <c r="J140" s="14">
        <v>254742.15299999999</v>
      </c>
      <c r="K140" s="14">
        <v>74029.418999999994</v>
      </c>
      <c r="L140" s="14">
        <v>35120.74</v>
      </c>
      <c r="M140" s="14">
        <f t="shared" si="2"/>
        <v>1043986.2209999999</v>
      </c>
    </row>
    <row r="141" spans="1:13" ht="25.5" x14ac:dyDescent="0.2">
      <c r="A141" s="11" t="s">
        <v>348</v>
      </c>
      <c r="B141" s="12" t="s">
        <v>1368</v>
      </c>
      <c r="C141" s="13" t="s">
        <v>2</v>
      </c>
      <c r="D141" s="13" t="s">
        <v>1391</v>
      </c>
      <c r="E141" s="12" t="s">
        <v>1392</v>
      </c>
      <c r="F141" s="14">
        <v>0</v>
      </c>
      <c r="G141" s="14">
        <v>0</v>
      </c>
      <c r="H141" s="14">
        <v>0</v>
      </c>
      <c r="I141" s="14">
        <v>66251.918999999994</v>
      </c>
      <c r="J141" s="14">
        <v>22680.830999999998</v>
      </c>
      <c r="K141" s="14">
        <v>23550.993999999999</v>
      </c>
      <c r="L141" s="14">
        <v>111612.56700000001</v>
      </c>
      <c r="M141" s="14">
        <f t="shared" si="2"/>
        <v>224096.31100000002</v>
      </c>
    </row>
    <row r="142" spans="1:13" ht="38.25" x14ac:dyDescent="0.2">
      <c r="A142" s="11" t="s">
        <v>348</v>
      </c>
      <c r="B142" s="12" t="s">
        <v>1368</v>
      </c>
      <c r="C142" s="13" t="s">
        <v>2</v>
      </c>
      <c r="D142" s="13" t="s">
        <v>741</v>
      </c>
      <c r="E142" s="12" t="s">
        <v>742</v>
      </c>
      <c r="F142" s="14">
        <v>0</v>
      </c>
      <c r="G142" s="14">
        <v>0</v>
      </c>
      <c r="H142" s="14">
        <v>115.43</v>
      </c>
      <c r="I142" s="14">
        <v>4112.9340000000002</v>
      </c>
      <c r="J142" s="14">
        <v>0</v>
      </c>
      <c r="K142" s="14">
        <v>30.536999999999999</v>
      </c>
      <c r="L142" s="14">
        <v>60376.476999999999</v>
      </c>
      <c r="M142" s="14">
        <f t="shared" si="2"/>
        <v>64635.377999999997</v>
      </c>
    </row>
    <row r="143" spans="1:13" ht="38.25" x14ac:dyDescent="0.2">
      <c r="A143" s="11" t="s">
        <v>348</v>
      </c>
      <c r="B143" s="12" t="s">
        <v>1368</v>
      </c>
      <c r="C143" s="13" t="s">
        <v>2</v>
      </c>
      <c r="D143" s="13" t="s">
        <v>2036</v>
      </c>
      <c r="E143" s="12" t="s">
        <v>2037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13670.8</v>
      </c>
      <c r="M143" s="14">
        <f t="shared" si="2"/>
        <v>13670.8</v>
      </c>
    </row>
    <row r="144" spans="1:13" ht="25.5" x14ac:dyDescent="0.2">
      <c r="A144" s="11" t="s">
        <v>348</v>
      </c>
      <c r="B144" s="12" t="s">
        <v>1368</v>
      </c>
      <c r="C144" s="13" t="s">
        <v>2</v>
      </c>
      <c r="D144" s="13" t="s">
        <v>1393</v>
      </c>
      <c r="E144" s="12" t="s">
        <v>1394</v>
      </c>
      <c r="F144" s="14">
        <v>0</v>
      </c>
      <c r="G144" s="14">
        <v>0</v>
      </c>
      <c r="H144" s="14">
        <v>0</v>
      </c>
      <c r="I144" s="14">
        <v>304441.12900000002</v>
      </c>
      <c r="J144" s="14">
        <v>0</v>
      </c>
      <c r="K144" s="14">
        <v>0</v>
      </c>
      <c r="L144" s="14">
        <v>0</v>
      </c>
      <c r="M144" s="14">
        <f t="shared" si="2"/>
        <v>304441.12900000002</v>
      </c>
    </row>
    <row r="145" spans="1:13" ht="25.5" x14ac:dyDescent="0.2">
      <c r="A145" s="11" t="s">
        <v>348</v>
      </c>
      <c r="B145" s="12" t="s">
        <v>1368</v>
      </c>
      <c r="C145" s="13" t="s">
        <v>2</v>
      </c>
      <c r="D145" s="13" t="s">
        <v>743</v>
      </c>
      <c r="E145" s="12" t="s">
        <v>744</v>
      </c>
      <c r="F145" s="14">
        <v>0</v>
      </c>
      <c r="G145" s="14">
        <v>0</v>
      </c>
      <c r="H145" s="14">
        <v>65359.084999999999</v>
      </c>
      <c r="I145" s="14">
        <v>0</v>
      </c>
      <c r="J145" s="14">
        <v>0</v>
      </c>
      <c r="K145" s="14">
        <v>0</v>
      </c>
      <c r="L145" s="14">
        <v>0</v>
      </c>
      <c r="M145" s="14">
        <f t="shared" si="2"/>
        <v>65359.084999999999</v>
      </c>
    </row>
    <row r="146" spans="1:13" ht="25.5" x14ac:dyDescent="0.2">
      <c r="A146" s="11" t="s">
        <v>348</v>
      </c>
      <c r="B146" s="12" t="s">
        <v>1368</v>
      </c>
      <c r="C146" s="13" t="s">
        <v>2</v>
      </c>
      <c r="D146" s="13" t="s">
        <v>20</v>
      </c>
      <c r="E146" s="12" t="s">
        <v>21</v>
      </c>
      <c r="F146" s="14">
        <v>0</v>
      </c>
      <c r="G146" s="14">
        <v>315584.342</v>
      </c>
      <c r="H146" s="14">
        <v>499736.68900000007</v>
      </c>
      <c r="I146" s="14">
        <v>273357.467</v>
      </c>
      <c r="J146" s="14">
        <v>315627.59399999998</v>
      </c>
      <c r="K146" s="14">
        <v>104731.163</v>
      </c>
      <c r="L146" s="14">
        <v>233912.41400000002</v>
      </c>
      <c r="M146" s="14">
        <f t="shared" si="2"/>
        <v>1742949.6690000002</v>
      </c>
    </row>
    <row r="147" spans="1:13" ht="25.5" x14ac:dyDescent="0.2">
      <c r="A147" s="11" t="s">
        <v>348</v>
      </c>
      <c r="B147" s="12" t="s">
        <v>1368</v>
      </c>
      <c r="C147" s="13" t="s">
        <v>2</v>
      </c>
      <c r="D147" s="13" t="s">
        <v>1395</v>
      </c>
      <c r="E147" s="12" t="s">
        <v>1396</v>
      </c>
      <c r="F147" s="14">
        <v>0</v>
      </c>
      <c r="G147" s="14">
        <v>0</v>
      </c>
      <c r="H147" s="14">
        <v>0</v>
      </c>
      <c r="I147" s="14">
        <v>53232.675000000003</v>
      </c>
      <c r="J147" s="14">
        <v>0</v>
      </c>
      <c r="K147" s="14">
        <v>0</v>
      </c>
      <c r="L147" s="14">
        <v>0</v>
      </c>
      <c r="M147" s="14">
        <f t="shared" si="2"/>
        <v>53232.675000000003</v>
      </c>
    </row>
    <row r="148" spans="1:13" ht="25.5" x14ac:dyDescent="0.2">
      <c r="A148" s="11" t="s">
        <v>348</v>
      </c>
      <c r="B148" s="12" t="s">
        <v>1368</v>
      </c>
      <c r="C148" s="13" t="s">
        <v>2</v>
      </c>
      <c r="D148" s="13" t="s">
        <v>35</v>
      </c>
      <c r="E148" s="12" t="s">
        <v>36</v>
      </c>
      <c r="F148" s="14">
        <v>0</v>
      </c>
      <c r="G148" s="14">
        <v>750430.84100000001</v>
      </c>
      <c r="H148" s="14">
        <v>937273.83200000005</v>
      </c>
      <c r="I148" s="14">
        <v>1028340.7479999999</v>
      </c>
      <c r="J148" s="14">
        <v>356653.90500000003</v>
      </c>
      <c r="K148" s="14">
        <v>894161.95000000019</v>
      </c>
      <c r="L148" s="14">
        <v>651196.71499999997</v>
      </c>
      <c r="M148" s="14">
        <f t="shared" si="2"/>
        <v>4618057.9910000004</v>
      </c>
    </row>
    <row r="149" spans="1:13" ht="25.5" x14ac:dyDescent="0.2">
      <c r="A149" s="11" t="s">
        <v>348</v>
      </c>
      <c r="B149" s="12" t="s">
        <v>1368</v>
      </c>
      <c r="C149" s="13" t="s">
        <v>2</v>
      </c>
      <c r="D149" s="13" t="s">
        <v>745</v>
      </c>
      <c r="E149" s="12" t="s">
        <v>746</v>
      </c>
      <c r="F149" s="14">
        <v>0</v>
      </c>
      <c r="G149" s="14">
        <v>0</v>
      </c>
      <c r="H149" s="14">
        <v>37031.142999999996</v>
      </c>
      <c r="I149" s="14">
        <v>0</v>
      </c>
      <c r="J149" s="14">
        <v>0</v>
      </c>
      <c r="K149" s="14">
        <v>0</v>
      </c>
      <c r="L149" s="14">
        <v>46346.542999999998</v>
      </c>
      <c r="M149" s="14">
        <f t="shared" si="2"/>
        <v>83377.685999999987</v>
      </c>
    </row>
    <row r="150" spans="1:13" ht="25.5" x14ac:dyDescent="0.2">
      <c r="A150" s="11" t="s">
        <v>348</v>
      </c>
      <c r="B150" s="12" t="s">
        <v>1368</v>
      </c>
      <c r="C150" s="13" t="s">
        <v>2</v>
      </c>
      <c r="D150" s="13" t="s">
        <v>415</v>
      </c>
      <c r="E150" s="12" t="s">
        <v>416</v>
      </c>
      <c r="F150" s="14">
        <v>0</v>
      </c>
      <c r="G150" s="14">
        <v>24982.074000000001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f t="shared" si="2"/>
        <v>24982.074000000001</v>
      </c>
    </row>
    <row r="151" spans="1:13" ht="38.25" x14ac:dyDescent="0.2">
      <c r="A151" s="11" t="s">
        <v>348</v>
      </c>
      <c r="B151" s="12" t="s">
        <v>1368</v>
      </c>
      <c r="C151" s="13" t="s">
        <v>2</v>
      </c>
      <c r="D151" s="13" t="s">
        <v>2038</v>
      </c>
      <c r="E151" s="12" t="s">
        <v>2039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167858.054</v>
      </c>
      <c r="M151" s="14">
        <f t="shared" si="2"/>
        <v>167858.054</v>
      </c>
    </row>
    <row r="152" spans="1:13" ht="38.25" x14ac:dyDescent="0.2">
      <c r="A152" s="11" t="s">
        <v>348</v>
      </c>
      <c r="B152" s="12" t="s">
        <v>1368</v>
      </c>
      <c r="C152" s="13" t="s">
        <v>2</v>
      </c>
      <c r="D152" s="13" t="s">
        <v>476</v>
      </c>
      <c r="E152" s="12" t="s">
        <v>501</v>
      </c>
      <c r="F152" s="14">
        <v>0</v>
      </c>
      <c r="G152" s="14">
        <v>343200.212</v>
      </c>
      <c r="H152" s="14">
        <v>885436.23800000001</v>
      </c>
      <c r="I152" s="14">
        <v>33277.43</v>
      </c>
      <c r="J152" s="14">
        <v>0</v>
      </c>
      <c r="K152" s="14">
        <v>442026.85100000002</v>
      </c>
      <c r="L152" s="14">
        <v>0</v>
      </c>
      <c r="M152" s="14">
        <f t="shared" si="2"/>
        <v>1703940.7309999999</v>
      </c>
    </row>
    <row r="153" spans="1:13" ht="25.5" x14ac:dyDescent="0.2">
      <c r="A153" s="11" t="s">
        <v>348</v>
      </c>
      <c r="B153" s="12" t="s">
        <v>1368</v>
      </c>
      <c r="C153" s="13" t="s">
        <v>2</v>
      </c>
      <c r="D153" s="13" t="s">
        <v>1397</v>
      </c>
      <c r="E153" s="12" t="s">
        <v>1398</v>
      </c>
      <c r="F153" s="14">
        <v>0</v>
      </c>
      <c r="G153" s="14">
        <v>0</v>
      </c>
      <c r="H153" s="14">
        <v>0</v>
      </c>
      <c r="I153" s="14">
        <v>39828.688000000002</v>
      </c>
      <c r="J153" s="14">
        <v>0</v>
      </c>
      <c r="K153" s="14">
        <v>0</v>
      </c>
      <c r="L153" s="14">
        <v>0</v>
      </c>
      <c r="M153" s="14">
        <f t="shared" si="2"/>
        <v>39828.688000000002</v>
      </c>
    </row>
    <row r="154" spans="1:13" ht="25.5" x14ac:dyDescent="0.2">
      <c r="A154" s="11" t="s">
        <v>348</v>
      </c>
      <c r="B154" s="12" t="s">
        <v>1368</v>
      </c>
      <c r="C154" s="13" t="s">
        <v>2</v>
      </c>
      <c r="D154" s="13" t="s">
        <v>1718</v>
      </c>
      <c r="E154" s="12" t="s">
        <v>1719</v>
      </c>
      <c r="F154" s="14">
        <v>0</v>
      </c>
      <c r="G154" s="14">
        <v>0</v>
      </c>
      <c r="H154" s="14">
        <v>0</v>
      </c>
      <c r="I154" s="14">
        <v>0</v>
      </c>
      <c r="J154" s="14">
        <v>15493.663</v>
      </c>
      <c r="K154" s="14">
        <v>0</v>
      </c>
      <c r="L154" s="14">
        <v>12621.394</v>
      </c>
      <c r="M154" s="14">
        <f t="shared" si="2"/>
        <v>28115.057000000001</v>
      </c>
    </row>
    <row r="155" spans="1:13" ht="25.5" x14ac:dyDescent="0.2">
      <c r="A155" s="11" t="s">
        <v>348</v>
      </c>
      <c r="B155" s="12" t="s">
        <v>1368</v>
      </c>
      <c r="C155" s="13" t="s">
        <v>2</v>
      </c>
      <c r="D155" s="13" t="s">
        <v>1399</v>
      </c>
      <c r="E155" s="12" t="s">
        <v>1400</v>
      </c>
      <c r="F155" s="14">
        <v>0</v>
      </c>
      <c r="G155" s="14">
        <v>0</v>
      </c>
      <c r="H155" s="14">
        <v>0</v>
      </c>
      <c r="I155" s="14">
        <v>144493.70499999999</v>
      </c>
      <c r="J155" s="14">
        <v>9380.7000000000007</v>
      </c>
      <c r="K155" s="14">
        <v>0</v>
      </c>
      <c r="L155" s="14">
        <v>0</v>
      </c>
      <c r="M155" s="14">
        <f t="shared" si="2"/>
        <v>153874.405</v>
      </c>
    </row>
    <row r="156" spans="1:13" ht="38.25" x14ac:dyDescent="0.2">
      <c r="A156" s="11" t="s">
        <v>348</v>
      </c>
      <c r="B156" s="12" t="s">
        <v>1368</v>
      </c>
      <c r="C156" s="13" t="s">
        <v>2</v>
      </c>
      <c r="D156" s="13" t="s">
        <v>747</v>
      </c>
      <c r="E156" s="12" t="s">
        <v>748</v>
      </c>
      <c r="F156" s="14">
        <v>0</v>
      </c>
      <c r="G156" s="14">
        <v>0</v>
      </c>
      <c r="H156" s="14">
        <v>155868.111</v>
      </c>
      <c r="I156" s="14">
        <v>163748.826</v>
      </c>
      <c r="J156" s="14">
        <v>0</v>
      </c>
      <c r="K156" s="14">
        <v>20192.121000000003</v>
      </c>
      <c r="L156" s="14">
        <v>0</v>
      </c>
      <c r="M156" s="14">
        <f t="shared" si="2"/>
        <v>339809.05800000002</v>
      </c>
    </row>
    <row r="157" spans="1:13" ht="25.5" x14ac:dyDescent="0.2">
      <c r="A157" s="11" t="s">
        <v>348</v>
      </c>
      <c r="B157" s="12" t="s">
        <v>1368</v>
      </c>
      <c r="C157" s="13" t="s">
        <v>2</v>
      </c>
      <c r="D157" s="13" t="s">
        <v>161</v>
      </c>
      <c r="E157" s="12" t="s">
        <v>252</v>
      </c>
      <c r="F157" s="14">
        <v>0</v>
      </c>
      <c r="G157" s="14">
        <v>301810.12899999996</v>
      </c>
      <c r="H157" s="14">
        <v>148024.46400000001</v>
      </c>
      <c r="I157" s="14">
        <v>224842.50399999999</v>
      </c>
      <c r="J157" s="14">
        <v>178683.24299999999</v>
      </c>
      <c r="K157" s="14">
        <v>639095.25499999989</v>
      </c>
      <c r="L157" s="14">
        <v>81045.968000000008</v>
      </c>
      <c r="M157" s="14">
        <f t="shared" si="2"/>
        <v>1573501.5629999998</v>
      </c>
    </row>
    <row r="158" spans="1:13" ht="25.5" x14ac:dyDescent="0.2">
      <c r="A158" s="11" t="s">
        <v>348</v>
      </c>
      <c r="B158" s="12" t="s">
        <v>1368</v>
      </c>
      <c r="C158" s="13" t="s">
        <v>2</v>
      </c>
      <c r="D158" s="13" t="s">
        <v>1401</v>
      </c>
      <c r="E158" s="12" t="s">
        <v>1402</v>
      </c>
      <c r="F158" s="14">
        <v>0</v>
      </c>
      <c r="G158" s="14">
        <v>0</v>
      </c>
      <c r="H158" s="14">
        <v>0</v>
      </c>
      <c r="I158" s="14">
        <v>196.12100000000001</v>
      </c>
      <c r="J158" s="14">
        <v>0</v>
      </c>
      <c r="K158" s="14">
        <v>0</v>
      </c>
      <c r="L158" s="14">
        <v>0</v>
      </c>
      <c r="M158" s="14">
        <f t="shared" si="2"/>
        <v>196.12100000000001</v>
      </c>
    </row>
    <row r="159" spans="1:13" ht="38.25" x14ac:dyDescent="0.2">
      <c r="A159" s="11" t="s">
        <v>348</v>
      </c>
      <c r="B159" s="12" t="s">
        <v>1368</v>
      </c>
      <c r="C159" s="13" t="s">
        <v>2</v>
      </c>
      <c r="D159" s="13" t="s">
        <v>1403</v>
      </c>
      <c r="E159" s="12" t="s">
        <v>1404</v>
      </c>
      <c r="F159" s="14">
        <v>0</v>
      </c>
      <c r="G159" s="14">
        <v>0</v>
      </c>
      <c r="H159" s="14">
        <v>0</v>
      </c>
      <c r="I159" s="14">
        <v>198756.69699999999</v>
      </c>
      <c r="J159" s="14">
        <v>0</v>
      </c>
      <c r="K159" s="14">
        <v>0</v>
      </c>
      <c r="L159" s="14">
        <v>96261.800999999992</v>
      </c>
      <c r="M159" s="14">
        <f t="shared" si="2"/>
        <v>295018.49799999996</v>
      </c>
    </row>
    <row r="160" spans="1:13" ht="25.5" x14ac:dyDescent="0.2">
      <c r="A160" s="11" t="s">
        <v>348</v>
      </c>
      <c r="B160" s="12" t="s">
        <v>1368</v>
      </c>
      <c r="C160" s="13" t="s">
        <v>2</v>
      </c>
      <c r="D160" s="13" t="s">
        <v>749</v>
      </c>
      <c r="E160" s="12" t="s">
        <v>750</v>
      </c>
      <c r="F160" s="14">
        <v>0</v>
      </c>
      <c r="G160" s="14">
        <v>0</v>
      </c>
      <c r="H160" s="14">
        <v>93402.59</v>
      </c>
      <c r="I160" s="14">
        <v>95357.881999999998</v>
      </c>
      <c r="J160" s="14">
        <v>0</v>
      </c>
      <c r="K160" s="14">
        <v>0</v>
      </c>
      <c r="L160" s="14">
        <v>0</v>
      </c>
      <c r="M160" s="14">
        <f t="shared" si="2"/>
        <v>188760.47200000001</v>
      </c>
    </row>
    <row r="161" spans="1:13" ht="25.5" x14ac:dyDescent="0.2">
      <c r="A161" s="11" t="s">
        <v>348</v>
      </c>
      <c r="B161" s="12" t="s">
        <v>1368</v>
      </c>
      <c r="C161" s="13" t="s">
        <v>2</v>
      </c>
      <c r="D161" s="13" t="s">
        <v>751</v>
      </c>
      <c r="E161" s="12" t="s">
        <v>752</v>
      </c>
      <c r="F161" s="14">
        <v>0</v>
      </c>
      <c r="G161" s="14">
        <v>0</v>
      </c>
      <c r="H161" s="14">
        <v>144312.78</v>
      </c>
      <c r="I161" s="14">
        <v>268880.26299999998</v>
      </c>
      <c r="J161" s="14">
        <v>357937.14899999998</v>
      </c>
      <c r="K161" s="14">
        <v>189.624</v>
      </c>
      <c r="L161" s="14">
        <v>1169824.4029999999</v>
      </c>
      <c r="M161" s="14">
        <f t="shared" si="2"/>
        <v>1941144.2189999998</v>
      </c>
    </row>
    <row r="162" spans="1:13" ht="38.25" x14ac:dyDescent="0.2">
      <c r="A162" s="11" t="s">
        <v>348</v>
      </c>
      <c r="B162" s="12" t="s">
        <v>1368</v>
      </c>
      <c r="C162" s="13" t="s">
        <v>2</v>
      </c>
      <c r="D162" s="13" t="s">
        <v>581</v>
      </c>
      <c r="E162" s="12" t="s">
        <v>582</v>
      </c>
      <c r="F162" s="14">
        <v>0</v>
      </c>
      <c r="G162" s="14">
        <v>438873.68800000002</v>
      </c>
      <c r="H162" s="14">
        <v>333562.96399999998</v>
      </c>
      <c r="I162" s="14">
        <v>401917.34700000001</v>
      </c>
      <c r="J162" s="14">
        <v>191399.83499999996</v>
      </c>
      <c r="K162" s="14">
        <v>276525.5749999999</v>
      </c>
      <c r="L162" s="14">
        <v>304581.38299999997</v>
      </c>
      <c r="M162" s="14">
        <f t="shared" si="2"/>
        <v>1946860.7919999999</v>
      </c>
    </row>
    <row r="163" spans="1:13" ht="25.5" x14ac:dyDescent="0.2">
      <c r="A163" s="11" t="s">
        <v>348</v>
      </c>
      <c r="B163" s="12" t="s">
        <v>1368</v>
      </c>
      <c r="C163" s="13" t="s">
        <v>2</v>
      </c>
      <c r="D163" s="13" t="s">
        <v>1896</v>
      </c>
      <c r="E163" s="12" t="s">
        <v>1897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72.858999999999995</v>
      </c>
      <c r="L163" s="14">
        <v>55.22</v>
      </c>
      <c r="M163" s="14">
        <f t="shared" si="2"/>
        <v>128.07900000000001</v>
      </c>
    </row>
    <row r="164" spans="1:13" ht="25.5" x14ac:dyDescent="0.2">
      <c r="A164" s="11" t="s">
        <v>348</v>
      </c>
      <c r="B164" s="12" t="s">
        <v>1368</v>
      </c>
      <c r="C164" s="13" t="s">
        <v>2</v>
      </c>
      <c r="D164" s="13" t="s">
        <v>1405</v>
      </c>
      <c r="E164" s="12" t="s">
        <v>1406</v>
      </c>
      <c r="F164" s="14">
        <v>0</v>
      </c>
      <c r="G164" s="14">
        <v>0</v>
      </c>
      <c r="H164" s="14">
        <v>0</v>
      </c>
      <c r="I164" s="14">
        <v>799973.125</v>
      </c>
      <c r="J164" s="14">
        <v>687768.94000000006</v>
      </c>
      <c r="K164" s="14">
        <v>312326.96000000002</v>
      </c>
      <c r="L164" s="14">
        <v>0</v>
      </c>
      <c r="M164" s="14">
        <f t="shared" si="2"/>
        <v>1800069.0249999999</v>
      </c>
    </row>
    <row r="165" spans="1:13" ht="25.5" x14ac:dyDescent="0.2">
      <c r="A165" s="11" t="s">
        <v>348</v>
      </c>
      <c r="B165" s="12" t="s">
        <v>1373</v>
      </c>
      <c r="C165" s="13" t="s">
        <v>2</v>
      </c>
      <c r="D165" s="13" t="s">
        <v>3</v>
      </c>
      <c r="E165" s="12" t="s">
        <v>583</v>
      </c>
      <c r="F165" s="14">
        <v>0</v>
      </c>
      <c r="G165" s="14">
        <v>47959.974999999999</v>
      </c>
      <c r="H165" s="14">
        <v>62330.978000000003</v>
      </c>
      <c r="I165" s="14">
        <v>28833.255000000001</v>
      </c>
      <c r="J165" s="14">
        <v>0</v>
      </c>
      <c r="K165" s="14">
        <v>0</v>
      </c>
      <c r="L165" s="14">
        <v>0</v>
      </c>
      <c r="M165" s="14">
        <f t="shared" si="2"/>
        <v>139124.20800000001</v>
      </c>
    </row>
    <row r="166" spans="1:13" ht="25.5" x14ac:dyDescent="0.2">
      <c r="A166" s="11" t="s">
        <v>348</v>
      </c>
      <c r="B166" s="12" t="s">
        <v>1373</v>
      </c>
      <c r="C166" s="13" t="s">
        <v>2</v>
      </c>
      <c r="D166" s="13" t="s">
        <v>2040</v>
      </c>
      <c r="E166" s="12" t="s">
        <v>2041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94574.281000000003</v>
      </c>
      <c r="M166" s="14">
        <f t="shared" si="2"/>
        <v>94574.281000000003</v>
      </c>
    </row>
    <row r="167" spans="1:13" ht="25.5" x14ac:dyDescent="0.2">
      <c r="A167" s="11" t="s">
        <v>348</v>
      </c>
      <c r="B167" s="12" t="s">
        <v>1373</v>
      </c>
      <c r="C167" s="13" t="s">
        <v>2</v>
      </c>
      <c r="D167" s="13" t="s">
        <v>2042</v>
      </c>
      <c r="E167" s="12" t="s">
        <v>2043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289659.00400000002</v>
      </c>
      <c r="M167" s="14">
        <f t="shared" si="2"/>
        <v>289659.00400000002</v>
      </c>
    </row>
    <row r="168" spans="1:13" ht="38.25" x14ac:dyDescent="0.2">
      <c r="A168" s="11" t="s">
        <v>348</v>
      </c>
      <c r="B168" s="12" t="s">
        <v>1374</v>
      </c>
      <c r="C168" s="13" t="s">
        <v>2</v>
      </c>
      <c r="D168" s="13" t="s">
        <v>417</v>
      </c>
      <c r="E168" s="12" t="s">
        <v>418</v>
      </c>
      <c r="F168" s="14">
        <v>0</v>
      </c>
      <c r="G168" s="14">
        <v>26918.374</v>
      </c>
      <c r="H168" s="14">
        <v>54080.569000000003</v>
      </c>
      <c r="I168" s="14">
        <v>0</v>
      </c>
      <c r="J168" s="14">
        <v>0</v>
      </c>
      <c r="K168" s="14">
        <v>27103.89</v>
      </c>
      <c r="L168" s="14">
        <v>134856.17300000001</v>
      </c>
      <c r="M168" s="14">
        <f t="shared" si="2"/>
        <v>242959.00599999999</v>
      </c>
    </row>
    <row r="169" spans="1:13" ht="25.5" x14ac:dyDescent="0.2">
      <c r="A169" s="11" t="s">
        <v>348</v>
      </c>
      <c r="B169" s="12" t="s">
        <v>1374</v>
      </c>
      <c r="C169" s="13" t="s">
        <v>2</v>
      </c>
      <c r="D169" s="13" t="s">
        <v>1720</v>
      </c>
      <c r="E169" s="12" t="s">
        <v>1721</v>
      </c>
      <c r="F169" s="14">
        <v>0</v>
      </c>
      <c r="G169" s="14">
        <v>0</v>
      </c>
      <c r="H169" s="14">
        <v>0</v>
      </c>
      <c r="I169" s="14">
        <v>0</v>
      </c>
      <c r="J169" s="14">
        <v>61.354999999999997</v>
      </c>
      <c r="K169" s="14">
        <v>0</v>
      </c>
      <c r="L169" s="14">
        <v>83919.326000000001</v>
      </c>
      <c r="M169" s="14">
        <f t="shared" si="2"/>
        <v>83980.680999999997</v>
      </c>
    </row>
    <row r="170" spans="1:13" ht="25.5" x14ac:dyDescent="0.2">
      <c r="A170" s="11" t="s">
        <v>348</v>
      </c>
      <c r="B170" s="12" t="s">
        <v>1374</v>
      </c>
      <c r="C170" s="13" t="s">
        <v>2</v>
      </c>
      <c r="D170" s="13" t="s">
        <v>2044</v>
      </c>
      <c r="E170" s="12" t="s">
        <v>2045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49.084000000000003</v>
      </c>
      <c r="M170" s="14">
        <f t="shared" si="2"/>
        <v>49.084000000000003</v>
      </c>
    </row>
    <row r="171" spans="1:13" ht="25.5" x14ac:dyDescent="0.2">
      <c r="A171" s="11" t="s">
        <v>348</v>
      </c>
      <c r="B171" s="12" t="s">
        <v>1374</v>
      </c>
      <c r="C171" s="13" t="s">
        <v>2</v>
      </c>
      <c r="D171" s="13" t="s">
        <v>2046</v>
      </c>
      <c r="E171" s="12" t="s">
        <v>2047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52.152000000000001</v>
      </c>
      <c r="M171" s="14">
        <f t="shared" si="2"/>
        <v>52.152000000000001</v>
      </c>
    </row>
    <row r="172" spans="1:13" ht="25.5" x14ac:dyDescent="0.2">
      <c r="A172" s="11" t="s">
        <v>348</v>
      </c>
      <c r="B172" s="12" t="s">
        <v>1375</v>
      </c>
      <c r="C172" s="13" t="s">
        <v>2</v>
      </c>
      <c r="D172" s="13" t="s">
        <v>753</v>
      </c>
      <c r="E172" s="12" t="s">
        <v>754</v>
      </c>
      <c r="F172" s="14">
        <v>0</v>
      </c>
      <c r="G172" s="14">
        <v>0</v>
      </c>
      <c r="H172" s="14">
        <v>129688.731</v>
      </c>
      <c r="I172" s="14">
        <v>30000</v>
      </c>
      <c r="J172" s="14">
        <v>39784.084999999999</v>
      </c>
      <c r="K172" s="14">
        <v>70303.251000000004</v>
      </c>
      <c r="L172" s="14">
        <v>25106.025000000001</v>
      </c>
      <c r="M172" s="14">
        <f t="shared" si="2"/>
        <v>294882.092</v>
      </c>
    </row>
    <row r="173" spans="1:13" ht="38.25" x14ac:dyDescent="0.2">
      <c r="A173" s="11" t="s">
        <v>348</v>
      </c>
      <c r="B173" s="12" t="s">
        <v>1375</v>
      </c>
      <c r="C173" s="13" t="s">
        <v>2</v>
      </c>
      <c r="D173" s="13" t="s">
        <v>755</v>
      </c>
      <c r="E173" s="12" t="s">
        <v>756</v>
      </c>
      <c r="F173" s="14">
        <v>0</v>
      </c>
      <c r="G173" s="14">
        <v>0</v>
      </c>
      <c r="H173" s="14">
        <v>172416.86</v>
      </c>
      <c r="I173" s="14">
        <v>91206.259000000005</v>
      </c>
      <c r="J173" s="14">
        <v>16186.821</v>
      </c>
      <c r="K173" s="14">
        <v>55347.688000000002</v>
      </c>
      <c r="L173" s="14">
        <v>905.87099999999998</v>
      </c>
      <c r="M173" s="14">
        <f t="shared" si="2"/>
        <v>336063.49900000001</v>
      </c>
    </row>
    <row r="174" spans="1:13" ht="51" x14ac:dyDescent="0.2">
      <c r="A174" s="11" t="s">
        <v>348</v>
      </c>
      <c r="B174" s="12" t="s">
        <v>1375</v>
      </c>
      <c r="C174" s="13" t="s">
        <v>2</v>
      </c>
      <c r="D174" s="13" t="s">
        <v>757</v>
      </c>
      <c r="E174" s="12" t="s">
        <v>758</v>
      </c>
      <c r="F174" s="14">
        <v>0</v>
      </c>
      <c r="G174" s="14">
        <v>0</v>
      </c>
      <c r="H174" s="14">
        <v>70039.592000000004</v>
      </c>
      <c r="I174" s="14">
        <v>0</v>
      </c>
      <c r="J174" s="14">
        <v>32762.485000000001</v>
      </c>
      <c r="K174" s="14">
        <v>16445.325000000001</v>
      </c>
      <c r="L174" s="14">
        <v>104752.785</v>
      </c>
      <c r="M174" s="14">
        <f t="shared" si="2"/>
        <v>224000.18700000001</v>
      </c>
    </row>
    <row r="175" spans="1:13" ht="38.25" x14ac:dyDescent="0.2">
      <c r="A175" s="11" t="s">
        <v>348</v>
      </c>
      <c r="B175" s="12" t="s">
        <v>1378</v>
      </c>
      <c r="C175" s="13" t="s">
        <v>2</v>
      </c>
      <c r="D175" s="13" t="s">
        <v>759</v>
      </c>
      <c r="E175" s="12" t="s">
        <v>760</v>
      </c>
      <c r="F175" s="14">
        <v>0</v>
      </c>
      <c r="G175" s="14">
        <v>0</v>
      </c>
      <c r="H175" s="14">
        <v>18255.967000000001</v>
      </c>
      <c r="I175" s="14">
        <v>9125.4590000000007</v>
      </c>
      <c r="J175" s="14">
        <v>18627.274000000001</v>
      </c>
      <c r="K175" s="14">
        <v>0</v>
      </c>
      <c r="L175" s="14">
        <v>0</v>
      </c>
      <c r="M175" s="14">
        <f t="shared" si="2"/>
        <v>46008.7</v>
      </c>
    </row>
    <row r="176" spans="1:13" ht="38.25" x14ac:dyDescent="0.2">
      <c r="A176" s="11" t="s">
        <v>348</v>
      </c>
      <c r="B176" s="12" t="s">
        <v>1378</v>
      </c>
      <c r="C176" s="13" t="s">
        <v>2</v>
      </c>
      <c r="D176" s="13" t="s">
        <v>761</v>
      </c>
      <c r="E176" s="12" t="s">
        <v>762</v>
      </c>
      <c r="F176" s="14">
        <v>0</v>
      </c>
      <c r="G176" s="14">
        <v>0</v>
      </c>
      <c r="H176" s="14">
        <v>66930.02</v>
      </c>
      <c r="I176" s="14">
        <v>45327.773000000001</v>
      </c>
      <c r="J176" s="14">
        <v>24994.333999999999</v>
      </c>
      <c r="K176" s="14">
        <v>22688.114000000001</v>
      </c>
      <c r="L176" s="14">
        <v>22673.199000000001</v>
      </c>
      <c r="M176" s="14">
        <f t="shared" si="2"/>
        <v>182613.44</v>
      </c>
    </row>
    <row r="177" spans="1:13" ht="25.5" x14ac:dyDescent="0.2">
      <c r="A177" s="11" t="s">
        <v>349</v>
      </c>
      <c r="B177" s="12" t="s">
        <v>1362</v>
      </c>
      <c r="C177" s="13" t="s">
        <v>2</v>
      </c>
      <c r="D177" s="13" t="s">
        <v>2048</v>
      </c>
      <c r="E177" s="12" t="s">
        <v>2049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53.3</v>
      </c>
      <c r="M177" s="14">
        <f t="shared" si="2"/>
        <v>53.3</v>
      </c>
    </row>
    <row r="178" spans="1:13" ht="25.5" x14ac:dyDescent="0.2">
      <c r="A178" s="11" t="s">
        <v>349</v>
      </c>
      <c r="B178" s="12" t="s">
        <v>1362</v>
      </c>
      <c r="C178" s="13" t="s">
        <v>2</v>
      </c>
      <c r="D178" s="13" t="s">
        <v>1722</v>
      </c>
      <c r="E178" s="12" t="s">
        <v>1723</v>
      </c>
      <c r="F178" s="14">
        <v>0</v>
      </c>
      <c r="G178" s="14">
        <v>0</v>
      </c>
      <c r="H178" s="14">
        <v>0</v>
      </c>
      <c r="I178" s="14">
        <v>0</v>
      </c>
      <c r="J178" s="14">
        <v>212.21899999999999</v>
      </c>
      <c r="K178" s="14">
        <v>0</v>
      </c>
      <c r="L178" s="14">
        <v>0</v>
      </c>
      <c r="M178" s="14">
        <f t="shared" si="2"/>
        <v>212.21899999999999</v>
      </c>
    </row>
    <row r="179" spans="1:13" ht="38.25" x14ac:dyDescent="0.2">
      <c r="A179" s="11" t="s">
        <v>349</v>
      </c>
      <c r="B179" s="12" t="s">
        <v>1365</v>
      </c>
      <c r="C179" s="13" t="s">
        <v>4</v>
      </c>
      <c r="D179" s="13" t="s">
        <v>1724</v>
      </c>
      <c r="E179" s="12" t="s">
        <v>1725</v>
      </c>
      <c r="F179" s="14">
        <v>0</v>
      </c>
      <c r="G179" s="14">
        <v>0</v>
      </c>
      <c r="H179" s="14">
        <v>0</v>
      </c>
      <c r="I179" s="14">
        <v>0</v>
      </c>
      <c r="J179" s="14">
        <v>232650</v>
      </c>
      <c r="K179" s="14">
        <v>0</v>
      </c>
      <c r="L179" s="14">
        <v>0</v>
      </c>
      <c r="M179" s="14">
        <f t="shared" si="2"/>
        <v>232650</v>
      </c>
    </row>
    <row r="180" spans="1:13" ht="38.25" x14ac:dyDescent="0.2">
      <c r="A180" s="11" t="s">
        <v>349</v>
      </c>
      <c r="B180" s="12" t="s">
        <v>1365</v>
      </c>
      <c r="C180" s="13" t="s">
        <v>4</v>
      </c>
      <c r="D180" s="13" t="s">
        <v>1407</v>
      </c>
      <c r="E180" s="12" t="s">
        <v>1408</v>
      </c>
      <c r="F180" s="14">
        <v>0</v>
      </c>
      <c r="G180" s="14">
        <v>0</v>
      </c>
      <c r="H180" s="14">
        <v>0</v>
      </c>
      <c r="I180" s="14">
        <v>130410</v>
      </c>
      <c r="J180" s="14">
        <v>0</v>
      </c>
      <c r="K180" s="14">
        <v>37720</v>
      </c>
      <c r="L180" s="14">
        <v>0</v>
      </c>
      <c r="M180" s="14">
        <f t="shared" si="2"/>
        <v>168130</v>
      </c>
    </row>
    <row r="181" spans="1:13" ht="25.5" x14ac:dyDescent="0.2">
      <c r="A181" s="11" t="s">
        <v>349</v>
      </c>
      <c r="B181" s="12" t="s">
        <v>1365</v>
      </c>
      <c r="C181" s="13" t="s">
        <v>2</v>
      </c>
      <c r="D181" s="13" t="s">
        <v>763</v>
      </c>
      <c r="E181" s="12" t="s">
        <v>764</v>
      </c>
      <c r="F181" s="14">
        <v>0</v>
      </c>
      <c r="G181" s="14">
        <v>0</v>
      </c>
      <c r="H181" s="14">
        <v>49786.000999999997</v>
      </c>
      <c r="I181" s="14">
        <v>78056.332999999999</v>
      </c>
      <c r="J181" s="14">
        <v>18520.3</v>
      </c>
      <c r="K181" s="14">
        <v>18520.3</v>
      </c>
      <c r="L181" s="14">
        <v>18566.315999999999</v>
      </c>
      <c r="M181" s="14">
        <f t="shared" si="2"/>
        <v>183449.24999999997</v>
      </c>
    </row>
    <row r="182" spans="1:13" ht="38.25" x14ac:dyDescent="0.2">
      <c r="A182" s="11" t="s">
        <v>349</v>
      </c>
      <c r="B182" s="12" t="s">
        <v>1365</v>
      </c>
      <c r="C182" s="13" t="s">
        <v>2</v>
      </c>
      <c r="D182" s="13" t="s">
        <v>765</v>
      </c>
      <c r="E182" s="12" t="s">
        <v>766</v>
      </c>
      <c r="F182" s="14">
        <v>0</v>
      </c>
      <c r="G182" s="14">
        <v>0</v>
      </c>
      <c r="H182" s="14">
        <v>63688.800000000003</v>
      </c>
      <c r="I182" s="14">
        <v>18445</v>
      </c>
      <c r="J182" s="14">
        <v>49117.345000000001</v>
      </c>
      <c r="K182" s="14">
        <v>16790.900000000001</v>
      </c>
      <c r="L182" s="14">
        <v>16790.900000000001</v>
      </c>
      <c r="M182" s="14">
        <f t="shared" si="2"/>
        <v>164832.94500000001</v>
      </c>
    </row>
    <row r="183" spans="1:13" ht="38.25" x14ac:dyDescent="0.2">
      <c r="A183" s="11" t="s">
        <v>349</v>
      </c>
      <c r="B183" s="12" t="s">
        <v>1365</v>
      </c>
      <c r="C183" s="13" t="s">
        <v>2</v>
      </c>
      <c r="D183" s="13" t="s">
        <v>1898</v>
      </c>
      <c r="E183" s="12" t="s">
        <v>1899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249.03</v>
      </c>
      <c r="L183" s="14">
        <v>31229.556</v>
      </c>
      <c r="M183" s="14">
        <f t="shared" si="2"/>
        <v>31478.585999999999</v>
      </c>
    </row>
    <row r="184" spans="1:13" ht="25.5" x14ac:dyDescent="0.2">
      <c r="A184" s="11" t="s">
        <v>349</v>
      </c>
      <c r="B184" s="12" t="s">
        <v>1365</v>
      </c>
      <c r="C184" s="13" t="s">
        <v>2</v>
      </c>
      <c r="D184" s="13" t="s">
        <v>767</v>
      </c>
      <c r="E184" s="12" t="s">
        <v>768</v>
      </c>
      <c r="F184" s="14">
        <v>0</v>
      </c>
      <c r="G184" s="14">
        <v>0</v>
      </c>
      <c r="H184" s="14">
        <v>156.88</v>
      </c>
      <c r="I184" s="14">
        <v>0</v>
      </c>
      <c r="J184" s="14">
        <v>85.896000000000001</v>
      </c>
      <c r="K184" s="14">
        <v>0</v>
      </c>
      <c r="L184" s="14">
        <v>18075.694</v>
      </c>
      <c r="M184" s="14">
        <f t="shared" si="2"/>
        <v>18318.47</v>
      </c>
    </row>
    <row r="185" spans="1:13" ht="25.5" x14ac:dyDescent="0.2">
      <c r="A185" s="11" t="s">
        <v>349</v>
      </c>
      <c r="B185" s="12" t="s">
        <v>1365</v>
      </c>
      <c r="C185" s="13" t="s">
        <v>2</v>
      </c>
      <c r="D185" s="13" t="s">
        <v>1900</v>
      </c>
      <c r="E185" s="12" t="s">
        <v>1901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8000</v>
      </c>
      <c r="L185" s="14">
        <v>23480.554</v>
      </c>
      <c r="M185" s="14">
        <f t="shared" si="2"/>
        <v>31480.554</v>
      </c>
    </row>
    <row r="186" spans="1:13" ht="38.25" x14ac:dyDescent="0.2">
      <c r="A186" s="11" t="s">
        <v>349</v>
      </c>
      <c r="B186" s="12" t="s">
        <v>1365</v>
      </c>
      <c r="C186" s="13" t="s">
        <v>2</v>
      </c>
      <c r="D186" s="13" t="s">
        <v>769</v>
      </c>
      <c r="E186" s="12" t="s">
        <v>770</v>
      </c>
      <c r="F186" s="14">
        <v>0</v>
      </c>
      <c r="G186" s="14">
        <v>0</v>
      </c>
      <c r="H186" s="14">
        <v>71345.8</v>
      </c>
      <c r="I186" s="14">
        <v>60821.478000000003</v>
      </c>
      <c r="J186" s="14">
        <v>27348</v>
      </c>
      <c r="K186" s="14">
        <v>28212</v>
      </c>
      <c r="L186" s="14">
        <v>66772.888999999996</v>
      </c>
      <c r="M186" s="14">
        <f t="shared" si="2"/>
        <v>254500.16699999999</v>
      </c>
    </row>
    <row r="187" spans="1:13" ht="25.5" x14ac:dyDescent="0.2">
      <c r="A187" s="11" t="s">
        <v>349</v>
      </c>
      <c r="B187" s="12" t="s">
        <v>1365</v>
      </c>
      <c r="C187" s="13" t="s">
        <v>2</v>
      </c>
      <c r="D187" s="13" t="s">
        <v>771</v>
      </c>
      <c r="E187" s="12" t="s">
        <v>772</v>
      </c>
      <c r="F187" s="14">
        <v>0</v>
      </c>
      <c r="G187" s="14">
        <v>0</v>
      </c>
      <c r="H187" s="14">
        <v>489509.07</v>
      </c>
      <c r="I187" s="14">
        <v>285552.40000000002</v>
      </c>
      <c r="J187" s="14">
        <v>47932.01</v>
      </c>
      <c r="K187" s="14">
        <v>0</v>
      </c>
      <c r="L187" s="14">
        <v>0</v>
      </c>
      <c r="M187" s="14">
        <f t="shared" si="2"/>
        <v>822993.48</v>
      </c>
    </row>
    <row r="188" spans="1:13" ht="25.5" x14ac:dyDescent="0.2">
      <c r="A188" s="11" t="s">
        <v>349</v>
      </c>
      <c r="B188" s="12" t="s">
        <v>1368</v>
      </c>
      <c r="C188" s="13" t="s">
        <v>2</v>
      </c>
      <c r="D188" s="13" t="s">
        <v>1726</v>
      </c>
      <c r="E188" s="12" t="s">
        <v>1727</v>
      </c>
      <c r="F188" s="14">
        <v>0</v>
      </c>
      <c r="G188" s="14">
        <v>0</v>
      </c>
      <c r="H188" s="14">
        <v>0</v>
      </c>
      <c r="I188" s="14">
        <v>0</v>
      </c>
      <c r="J188" s="14">
        <v>35999.999000000003</v>
      </c>
      <c r="K188" s="14">
        <v>0</v>
      </c>
      <c r="L188" s="14">
        <v>0</v>
      </c>
      <c r="M188" s="14">
        <f t="shared" si="2"/>
        <v>35999.999000000003</v>
      </c>
    </row>
    <row r="189" spans="1:13" ht="25.5" x14ac:dyDescent="0.2">
      <c r="A189" s="11" t="s">
        <v>349</v>
      </c>
      <c r="B189" s="12" t="s">
        <v>1368</v>
      </c>
      <c r="C189" s="13" t="s">
        <v>2</v>
      </c>
      <c r="D189" s="13" t="s">
        <v>1409</v>
      </c>
      <c r="E189" s="12" t="s">
        <v>1410</v>
      </c>
      <c r="F189" s="14">
        <v>0</v>
      </c>
      <c r="G189" s="14">
        <v>0</v>
      </c>
      <c r="H189" s="14">
        <v>0</v>
      </c>
      <c r="I189" s="14">
        <v>50.895000000000003</v>
      </c>
      <c r="J189" s="14">
        <v>14804.283000000001</v>
      </c>
      <c r="K189" s="14">
        <v>98.311000000000007</v>
      </c>
      <c r="L189" s="14">
        <v>28.95</v>
      </c>
      <c r="M189" s="14">
        <f t="shared" si="2"/>
        <v>14982.439000000002</v>
      </c>
    </row>
    <row r="190" spans="1:13" ht="25.5" x14ac:dyDescent="0.2">
      <c r="A190" s="11" t="s">
        <v>349</v>
      </c>
      <c r="B190" s="12" t="s">
        <v>1368</v>
      </c>
      <c r="C190" s="13" t="s">
        <v>2</v>
      </c>
      <c r="D190" s="13" t="s">
        <v>1411</v>
      </c>
      <c r="E190" s="12" t="s">
        <v>1412</v>
      </c>
      <c r="F190" s="14">
        <v>0</v>
      </c>
      <c r="G190" s="14">
        <v>0</v>
      </c>
      <c r="H190" s="14">
        <v>0</v>
      </c>
      <c r="I190" s="14">
        <v>64204.254000000001</v>
      </c>
      <c r="J190" s="14">
        <v>0</v>
      </c>
      <c r="K190" s="14">
        <v>0</v>
      </c>
      <c r="L190" s="14">
        <v>87092.588000000003</v>
      </c>
      <c r="M190" s="14">
        <f t="shared" si="2"/>
        <v>151296.842</v>
      </c>
    </row>
    <row r="191" spans="1:13" ht="25.5" x14ac:dyDescent="0.2">
      <c r="A191" s="11" t="s">
        <v>349</v>
      </c>
      <c r="B191" s="12" t="s">
        <v>1368</v>
      </c>
      <c r="C191" s="13" t="s">
        <v>2</v>
      </c>
      <c r="D191" s="13" t="s">
        <v>2050</v>
      </c>
      <c r="E191" s="12" t="s">
        <v>2051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209129.21799999999</v>
      </c>
      <c r="M191" s="14">
        <f t="shared" si="2"/>
        <v>209129.21799999999</v>
      </c>
    </row>
    <row r="192" spans="1:13" ht="38.25" x14ac:dyDescent="0.2">
      <c r="A192" s="11" t="s">
        <v>349</v>
      </c>
      <c r="B192" s="12" t="s">
        <v>1368</v>
      </c>
      <c r="C192" s="13" t="s">
        <v>2</v>
      </c>
      <c r="D192" s="13" t="s">
        <v>211</v>
      </c>
      <c r="E192" s="12" t="s">
        <v>212</v>
      </c>
      <c r="F192" s="14">
        <v>0</v>
      </c>
      <c r="G192" s="14">
        <v>48813.445</v>
      </c>
      <c r="H192" s="14">
        <v>9953.1949999999997</v>
      </c>
      <c r="I192" s="14">
        <v>0</v>
      </c>
      <c r="J192" s="14">
        <v>0</v>
      </c>
      <c r="K192" s="14">
        <v>1273634.834</v>
      </c>
      <c r="L192" s="14">
        <v>0</v>
      </c>
      <c r="M192" s="14">
        <f t="shared" si="2"/>
        <v>1332401.4739999999</v>
      </c>
    </row>
    <row r="193" spans="1:13" ht="25.5" x14ac:dyDescent="0.2">
      <c r="A193" s="11" t="s">
        <v>349</v>
      </c>
      <c r="B193" s="12" t="s">
        <v>1368</v>
      </c>
      <c r="C193" s="13" t="s">
        <v>2</v>
      </c>
      <c r="D193" s="13" t="s">
        <v>467</v>
      </c>
      <c r="E193" s="12" t="s">
        <v>468</v>
      </c>
      <c r="F193" s="14">
        <v>0</v>
      </c>
      <c r="G193" s="14">
        <v>15605.745000000001</v>
      </c>
      <c r="H193" s="14">
        <v>0</v>
      </c>
      <c r="I193" s="14">
        <v>277.15100000000001</v>
      </c>
      <c r="J193" s="14">
        <v>0</v>
      </c>
      <c r="K193" s="14">
        <v>0</v>
      </c>
      <c r="L193" s="14">
        <v>0</v>
      </c>
      <c r="M193" s="14">
        <f t="shared" si="2"/>
        <v>15882.896000000001</v>
      </c>
    </row>
    <row r="194" spans="1:13" ht="25.5" x14ac:dyDescent="0.2">
      <c r="A194" s="11" t="s">
        <v>349</v>
      </c>
      <c r="B194" s="12" t="s">
        <v>1368</v>
      </c>
      <c r="C194" s="13" t="s">
        <v>2</v>
      </c>
      <c r="D194" s="13" t="s">
        <v>25</v>
      </c>
      <c r="E194" s="12" t="s">
        <v>26</v>
      </c>
      <c r="F194" s="14">
        <v>0</v>
      </c>
      <c r="G194" s="14">
        <v>187510.962</v>
      </c>
      <c r="H194" s="14">
        <v>0</v>
      </c>
      <c r="I194" s="14">
        <v>106345.186</v>
      </c>
      <c r="J194" s="14">
        <v>142597.549</v>
      </c>
      <c r="K194" s="14">
        <v>60899.549999999996</v>
      </c>
      <c r="L194" s="14">
        <v>145460.44200000001</v>
      </c>
      <c r="M194" s="14">
        <f t="shared" si="2"/>
        <v>642813.68900000001</v>
      </c>
    </row>
    <row r="195" spans="1:13" ht="25.5" x14ac:dyDescent="0.2">
      <c r="A195" s="11" t="s">
        <v>349</v>
      </c>
      <c r="B195" s="12" t="s">
        <v>1368</v>
      </c>
      <c r="C195" s="13" t="s">
        <v>2</v>
      </c>
      <c r="D195" s="13" t="s">
        <v>37</v>
      </c>
      <c r="E195" s="12" t="s">
        <v>38</v>
      </c>
      <c r="F195" s="14">
        <v>0</v>
      </c>
      <c r="G195" s="14">
        <v>19579.400000000001</v>
      </c>
      <c r="H195" s="14">
        <v>0</v>
      </c>
      <c r="I195" s="14">
        <v>265516.52799999999</v>
      </c>
      <c r="J195" s="14">
        <v>41.841999999999999</v>
      </c>
      <c r="K195" s="14">
        <v>0</v>
      </c>
      <c r="L195" s="14">
        <v>0</v>
      </c>
      <c r="M195" s="14">
        <f t="shared" ref="M195:M258" si="3">SUM(F195:L195)</f>
        <v>285137.77</v>
      </c>
    </row>
    <row r="196" spans="1:13" ht="25.5" x14ac:dyDescent="0.2">
      <c r="A196" s="11" t="s">
        <v>349</v>
      </c>
      <c r="B196" s="12" t="s">
        <v>1368</v>
      </c>
      <c r="C196" s="13" t="s">
        <v>2</v>
      </c>
      <c r="D196" s="13" t="s">
        <v>83</v>
      </c>
      <c r="E196" s="12" t="s">
        <v>84</v>
      </c>
      <c r="F196" s="14">
        <v>0</v>
      </c>
      <c r="G196" s="14">
        <v>34578.661</v>
      </c>
      <c r="H196" s="14">
        <v>37316.683000000005</v>
      </c>
      <c r="I196" s="14">
        <v>862406.93</v>
      </c>
      <c r="J196" s="14">
        <v>0</v>
      </c>
      <c r="K196" s="14">
        <v>0</v>
      </c>
      <c r="L196" s="14">
        <v>221485.11600000001</v>
      </c>
      <c r="M196" s="14">
        <f t="shared" si="3"/>
        <v>1155787.3900000001</v>
      </c>
    </row>
    <row r="197" spans="1:13" ht="38.25" x14ac:dyDescent="0.2">
      <c r="A197" s="11" t="s">
        <v>349</v>
      </c>
      <c r="B197" s="12" t="s">
        <v>1368</v>
      </c>
      <c r="C197" s="13" t="s">
        <v>2</v>
      </c>
      <c r="D197" s="13" t="s">
        <v>1902</v>
      </c>
      <c r="E197" s="12" t="s">
        <v>1903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49.084000000000003</v>
      </c>
      <c r="L197" s="14">
        <v>0</v>
      </c>
      <c r="M197" s="14">
        <f t="shared" si="3"/>
        <v>49.084000000000003</v>
      </c>
    </row>
    <row r="198" spans="1:13" ht="38.25" x14ac:dyDescent="0.2">
      <c r="A198" s="11" t="s">
        <v>349</v>
      </c>
      <c r="B198" s="12" t="s">
        <v>1368</v>
      </c>
      <c r="C198" s="13" t="s">
        <v>2</v>
      </c>
      <c r="D198" s="13" t="s">
        <v>39</v>
      </c>
      <c r="E198" s="12" t="s">
        <v>213</v>
      </c>
      <c r="F198" s="14">
        <v>0</v>
      </c>
      <c r="G198" s="14">
        <v>29053.317999999999</v>
      </c>
      <c r="H198" s="14">
        <v>0</v>
      </c>
      <c r="I198" s="14">
        <v>0</v>
      </c>
      <c r="J198" s="14">
        <v>52458.517999999996</v>
      </c>
      <c r="K198" s="14">
        <v>1960476.5420000001</v>
      </c>
      <c r="L198" s="14">
        <v>429725.59899999999</v>
      </c>
      <c r="M198" s="14">
        <f t="shared" si="3"/>
        <v>2471713.977</v>
      </c>
    </row>
    <row r="199" spans="1:13" ht="25.5" x14ac:dyDescent="0.2">
      <c r="A199" s="11" t="s">
        <v>349</v>
      </c>
      <c r="B199" s="12" t="s">
        <v>1368</v>
      </c>
      <c r="C199" s="13" t="s">
        <v>2</v>
      </c>
      <c r="D199" s="13" t="s">
        <v>1413</v>
      </c>
      <c r="E199" s="12" t="s">
        <v>1414</v>
      </c>
      <c r="F199" s="14">
        <v>0</v>
      </c>
      <c r="G199" s="14">
        <v>0</v>
      </c>
      <c r="H199" s="14">
        <v>0</v>
      </c>
      <c r="I199" s="14">
        <v>67397.532000000007</v>
      </c>
      <c r="J199" s="14">
        <v>23344.437999999998</v>
      </c>
      <c r="K199" s="14">
        <v>26597.309000000001</v>
      </c>
      <c r="L199" s="14">
        <v>152512.44500000001</v>
      </c>
      <c r="M199" s="14">
        <f t="shared" si="3"/>
        <v>269851.72400000005</v>
      </c>
    </row>
    <row r="200" spans="1:13" ht="25.5" x14ac:dyDescent="0.2">
      <c r="A200" s="11" t="s">
        <v>349</v>
      </c>
      <c r="B200" s="12" t="s">
        <v>1368</v>
      </c>
      <c r="C200" s="13" t="s">
        <v>2</v>
      </c>
      <c r="D200" s="13" t="s">
        <v>1415</v>
      </c>
      <c r="E200" s="12" t="s">
        <v>1416</v>
      </c>
      <c r="F200" s="14">
        <v>0</v>
      </c>
      <c r="G200" s="14">
        <v>0</v>
      </c>
      <c r="H200" s="14">
        <v>0</v>
      </c>
      <c r="I200" s="14">
        <v>19284.375</v>
      </c>
      <c r="J200" s="14">
        <v>0</v>
      </c>
      <c r="K200" s="14">
        <v>0</v>
      </c>
      <c r="L200" s="14">
        <v>28468.03</v>
      </c>
      <c r="M200" s="14">
        <f t="shared" si="3"/>
        <v>47752.404999999999</v>
      </c>
    </row>
    <row r="201" spans="1:13" ht="25.5" x14ac:dyDescent="0.2">
      <c r="A201" s="11" t="s">
        <v>349</v>
      </c>
      <c r="B201" s="12" t="s">
        <v>1368</v>
      </c>
      <c r="C201" s="13" t="s">
        <v>2</v>
      </c>
      <c r="D201" s="13" t="s">
        <v>85</v>
      </c>
      <c r="E201" s="12" t="s">
        <v>214</v>
      </c>
      <c r="F201" s="14">
        <v>0</v>
      </c>
      <c r="G201" s="14">
        <v>1445660.4380000001</v>
      </c>
      <c r="H201" s="14">
        <v>1018743.5499999999</v>
      </c>
      <c r="I201" s="14">
        <v>926757.48899999994</v>
      </c>
      <c r="J201" s="14">
        <v>420361.67200000002</v>
      </c>
      <c r="K201" s="14">
        <v>1058776.1130000001</v>
      </c>
      <c r="L201" s="14">
        <v>1134597.0519999999</v>
      </c>
      <c r="M201" s="14">
        <f t="shared" si="3"/>
        <v>6004896.3140000002</v>
      </c>
    </row>
    <row r="202" spans="1:13" ht="38.25" x14ac:dyDescent="0.2">
      <c r="A202" s="11" t="s">
        <v>349</v>
      </c>
      <c r="B202" s="12" t="s">
        <v>1368</v>
      </c>
      <c r="C202" s="13" t="s">
        <v>2</v>
      </c>
      <c r="D202" s="13" t="s">
        <v>320</v>
      </c>
      <c r="E202" s="12" t="s">
        <v>321</v>
      </c>
      <c r="F202" s="14">
        <v>0</v>
      </c>
      <c r="G202" s="14">
        <v>357088.86700000003</v>
      </c>
      <c r="H202" s="14">
        <v>289859.31800000003</v>
      </c>
      <c r="I202" s="14">
        <v>424562.09499999997</v>
      </c>
      <c r="J202" s="14">
        <v>564209.06499999994</v>
      </c>
      <c r="K202" s="14">
        <v>0</v>
      </c>
      <c r="L202" s="14">
        <v>945640.97900000005</v>
      </c>
      <c r="M202" s="14">
        <f t="shared" si="3"/>
        <v>2581360.324</v>
      </c>
    </row>
    <row r="203" spans="1:13" ht="25.5" x14ac:dyDescent="0.2">
      <c r="A203" s="11" t="s">
        <v>349</v>
      </c>
      <c r="B203" s="12" t="s">
        <v>1368</v>
      </c>
      <c r="C203" s="13" t="s">
        <v>2</v>
      </c>
      <c r="D203" s="13" t="s">
        <v>299</v>
      </c>
      <c r="E203" s="12" t="s">
        <v>300</v>
      </c>
      <c r="F203" s="14">
        <v>0</v>
      </c>
      <c r="G203" s="14">
        <v>41051.538999999997</v>
      </c>
      <c r="H203" s="14">
        <v>37000</v>
      </c>
      <c r="I203" s="14">
        <v>31.594999999999999</v>
      </c>
      <c r="J203" s="14">
        <v>17.434999999999999</v>
      </c>
      <c r="K203" s="14">
        <v>9953.51</v>
      </c>
      <c r="L203" s="14">
        <v>0</v>
      </c>
      <c r="M203" s="14">
        <f t="shared" si="3"/>
        <v>88054.078999999983</v>
      </c>
    </row>
    <row r="204" spans="1:13" ht="38.25" x14ac:dyDescent="0.2">
      <c r="A204" s="11" t="s">
        <v>349</v>
      </c>
      <c r="B204" s="12" t="s">
        <v>1368</v>
      </c>
      <c r="C204" s="13" t="s">
        <v>2</v>
      </c>
      <c r="D204" s="13" t="s">
        <v>1728</v>
      </c>
      <c r="E204" s="12" t="s">
        <v>1729</v>
      </c>
      <c r="F204" s="14">
        <v>0</v>
      </c>
      <c r="G204" s="14">
        <v>0</v>
      </c>
      <c r="H204" s="14">
        <v>0</v>
      </c>
      <c r="I204" s="14">
        <v>0</v>
      </c>
      <c r="J204" s="14">
        <v>136612.79</v>
      </c>
      <c r="K204" s="14">
        <v>54430.248</v>
      </c>
      <c r="L204" s="14">
        <v>0</v>
      </c>
      <c r="M204" s="14">
        <f t="shared" si="3"/>
        <v>191043.038</v>
      </c>
    </row>
    <row r="205" spans="1:13" ht="25.5" x14ac:dyDescent="0.2">
      <c r="A205" s="11" t="s">
        <v>349</v>
      </c>
      <c r="B205" s="12" t="s">
        <v>1368</v>
      </c>
      <c r="C205" s="13" t="s">
        <v>2</v>
      </c>
      <c r="D205" s="13" t="s">
        <v>162</v>
      </c>
      <c r="E205" s="12" t="s">
        <v>253</v>
      </c>
      <c r="F205" s="14">
        <v>0</v>
      </c>
      <c r="G205" s="14">
        <v>50112.57</v>
      </c>
      <c r="H205" s="14">
        <v>125975.181</v>
      </c>
      <c r="I205" s="14">
        <v>166355.473</v>
      </c>
      <c r="J205" s="14">
        <v>269609.61700000003</v>
      </c>
      <c r="K205" s="14">
        <v>627435.74399999995</v>
      </c>
      <c r="L205" s="14">
        <v>392606.27499999997</v>
      </c>
      <c r="M205" s="14">
        <f t="shared" si="3"/>
        <v>1632094.8599999999</v>
      </c>
    </row>
    <row r="206" spans="1:13" ht="25.5" x14ac:dyDescent="0.2">
      <c r="A206" s="11" t="s">
        <v>349</v>
      </c>
      <c r="B206" s="12" t="s">
        <v>1368</v>
      </c>
      <c r="C206" s="13" t="s">
        <v>2</v>
      </c>
      <c r="D206" s="13" t="s">
        <v>477</v>
      </c>
      <c r="E206" s="12" t="s">
        <v>478</v>
      </c>
      <c r="F206" s="14">
        <v>0</v>
      </c>
      <c r="G206" s="14">
        <v>433371.978</v>
      </c>
      <c r="H206" s="14">
        <v>234869.014</v>
      </c>
      <c r="I206" s="14">
        <v>127562.16099999999</v>
      </c>
      <c r="J206" s="14">
        <v>187814.27499999999</v>
      </c>
      <c r="K206" s="14">
        <v>254116.77899999998</v>
      </c>
      <c r="L206" s="14">
        <v>17795.127</v>
      </c>
      <c r="M206" s="14">
        <f t="shared" si="3"/>
        <v>1255529.334</v>
      </c>
    </row>
    <row r="207" spans="1:13" ht="25.5" x14ac:dyDescent="0.2">
      <c r="A207" s="11" t="s">
        <v>349</v>
      </c>
      <c r="B207" s="12" t="s">
        <v>1368</v>
      </c>
      <c r="C207" s="13" t="s">
        <v>2</v>
      </c>
      <c r="D207" s="13" t="s">
        <v>163</v>
      </c>
      <c r="E207" s="12" t="s">
        <v>254</v>
      </c>
      <c r="F207" s="14">
        <v>0</v>
      </c>
      <c r="G207" s="14">
        <v>23472.455999999998</v>
      </c>
      <c r="H207" s="14">
        <v>0</v>
      </c>
      <c r="I207" s="14">
        <v>146686.978</v>
      </c>
      <c r="J207" s="14">
        <v>0</v>
      </c>
      <c r="K207" s="14">
        <v>108.393</v>
      </c>
      <c r="L207" s="14">
        <v>0</v>
      </c>
      <c r="M207" s="14">
        <f t="shared" si="3"/>
        <v>170267.82700000002</v>
      </c>
    </row>
    <row r="208" spans="1:13" ht="25.5" x14ac:dyDescent="0.2">
      <c r="A208" s="11" t="s">
        <v>349</v>
      </c>
      <c r="B208" s="12" t="s">
        <v>1368</v>
      </c>
      <c r="C208" s="13" t="s">
        <v>2</v>
      </c>
      <c r="D208" s="13" t="s">
        <v>1417</v>
      </c>
      <c r="E208" s="12" t="s">
        <v>1418</v>
      </c>
      <c r="F208" s="14">
        <v>0</v>
      </c>
      <c r="G208" s="14">
        <v>0</v>
      </c>
      <c r="H208" s="14">
        <v>0</v>
      </c>
      <c r="I208" s="14">
        <v>36370.038999999997</v>
      </c>
      <c r="J208" s="14">
        <v>0</v>
      </c>
      <c r="K208" s="14">
        <v>0</v>
      </c>
      <c r="L208" s="14">
        <v>0</v>
      </c>
      <c r="M208" s="14">
        <f t="shared" si="3"/>
        <v>36370.038999999997</v>
      </c>
    </row>
    <row r="209" spans="1:13" ht="38.25" x14ac:dyDescent="0.2">
      <c r="A209" s="11" t="s">
        <v>349</v>
      </c>
      <c r="B209" s="12" t="s">
        <v>1368</v>
      </c>
      <c r="C209" s="13" t="s">
        <v>2</v>
      </c>
      <c r="D209" s="13" t="s">
        <v>1730</v>
      </c>
      <c r="E209" s="12" t="s">
        <v>1731</v>
      </c>
      <c r="F209" s="14">
        <v>0</v>
      </c>
      <c r="G209" s="14">
        <v>0</v>
      </c>
      <c r="H209" s="14">
        <v>0</v>
      </c>
      <c r="I209" s="14">
        <v>0</v>
      </c>
      <c r="J209" s="14">
        <v>22430.401999999998</v>
      </c>
      <c r="K209" s="14">
        <v>0</v>
      </c>
      <c r="L209" s="14">
        <v>0</v>
      </c>
      <c r="M209" s="14">
        <f t="shared" si="3"/>
        <v>22430.401999999998</v>
      </c>
    </row>
    <row r="210" spans="1:13" ht="38.25" x14ac:dyDescent="0.2">
      <c r="A210" s="11" t="s">
        <v>349</v>
      </c>
      <c r="B210" s="12" t="s">
        <v>1368</v>
      </c>
      <c r="C210" s="13" t="s">
        <v>2</v>
      </c>
      <c r="D210" s="13" t="s">
        <v>1419</v>
      </c>
      <c r="E210" s="12" t="s">
        <v>1420</v>
      </c>
      <c r="F210" s="14">
        <v>0</v>
      </c>
      <c r="G210" s="14">
        <v>0</v>
      </c>
      <c r="H210" s="14">
        <v>0</v>
      </c>
      <c r="I210" s="14">
        <v>27.143999999999998</v>
      </c>
      <c r="J210" s="14">
        <v>62.762999999999998</v>
      </c>
      <c r="K210" s="14">
        <v>186.351</v>
      </c>
      <c r="L210" s="14">
        <v>49.515000000000001</v>
      </c>
      <c r="M210" s="14">
        <f t="shared" si="3"/>
        <v>325.77299999999997</v>
      </c>
    </row>
    <row r="211" spans="1:13" ht="25.5" x14ac:dyDescent="0.2">
      <c r="A211" s="11" t="s">
        <v>349</v>
      </c>
      <c r="B211" s="12" t="s">
        <v>1368</v>
      </c>
      <c r="C211" s="13" t="s">
        <v>2</v>
      </c>
      <c r="D211" s="13" t="s">
        <v>255</v>
      </c>
      <c r="E211" s="12" t="s">
        <v>256</v>
      </c>
      <c r="F211" s="14">
        <v>0</v>
      </c>
      <c r="G211" s="14">
        <v>13686.772999999999</v>
      </c>
      <c r="H211" s="14">
        <v>94927.150999999998</v>
      </c>
      <c r="I211" s="14">
        <v>0</v>
      </c>
      <c r="J211" s="14">
        <v>0</v>
      </c>
      <c r="K211" s="14">
        <v>130404.239</v>
      </c>
      <c r="L211" s="14">
        <v>172111.93599999999</v>
      </c>
      <c r="M211" s="14">
        <f t="shared" si="3"/>
        <v>411130.09899999999</v>
      </c>
    </row>
    <row r="212" spans="1:13" ht="25.5" x14ac:dyDescent="0.2">
      <c r="A212" s="11" t="s">
        <v>349</v>
      </c>
      <c r="B212" s="12" t="s">
        <v>1368</v>
      </c>
      <c r="C212" s="13" t="s">
        <v>2</v>
      </c>
      <c r="D212" s="13" t="s">
        <v>773</v>
      </c>
      <c r="E212" s="12" t="s">
        <v>774</v>
      </c>
      <c r="F212" s="14">
        <v>0</v>
      </c>
      <c r="G212" s="14">
        <v>0</v>
      </c>
      <c r="H212" s="14">
        <v>15850.898999999999</v>
      </c>
      <c r="I212" s="14">
        <v>0</v>
      </c>
      <c r="J212" s="14">
        <v>0</v>
      </c>
      <c r="K212" s="14">
        <v>0</v>
      </c>
      <c r="L212" s="14">
        <v>0</v>
      </c>
      <c r="M212" s="14">
        <f t="shared" si="3"/>
        <v>15850.898999999999</v>
      </c>
    </row>
    <row r="213" spans="1:13" ht="25.5" x14ac:dyDescent="0.2">
      <c r="A213" s="11" t="s">
        <v>349</v>
      </c>
      <c r="B213" s="12" t="s">
        <v>1368</v>
      </c>
      <c r="C213" s="13" t="s">
        <v>2</v>
      </c>
      <c r="D213" s="13" t="s">
        <v>1904</v>
      </c>
      <c r="E213" s="12" t="s">
        <v>1905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65509.834999999999</v>
      </c>
      <c r="L213" s="14">
        <v>0</v>
      </c>
      <c r="M213" s="14">
        <f t="shared" si="3"/>
        <v>65509.834999999999</v>
      </c>
    </row>
    <row r="214" spans="1:13" ht="38.25" x14ac:dyDescent="0.2">
      <c r="A214" s="11" t="s">
        <v>349</v>
      </c>
      <c r="B214" s="12" t="s">
        <v>1368</v>
      </c>
      <c r="C214" s="13" t="s">
        <v>2</v>
      </c>
      <c r="D214" s="13" t="s">
        <v>1421</v>
      </c>
      <c r="E214" s="12" t="s">
        <v>1422</v>
      </c>
      <c r="F214" s="14">
        <v>0</v>
      </c>
      <c r="G214" s="14">
        <v>0</v>
      </c>
      <c r="H214" s="14">
        <v>0</v>
      </c>
      <c r="I214" s="14">
        <v>23924.093000000001</v>
      </c>
      <c r="J214" s="14">
        <v>0</v>
      </c>
      <c r="K214" s="14">
        <v>0</v>
      </c>
      <c r="L214" s="14">
        <v>0</v>
      </c>
      <c r="M214" s="14">
        <f t="shared" si="3"/>
        <v>23924.093000000001</v>
      </c>
    </row>
    <row r="215" spans="1:13" ht="25.5" x14ac:dyDescent="0.2">
      <c r="A215" s="11" t="s">
        <v>349</v>
      </c>
      <c r="B215" s="12" t="s">
        <v>1368</v>
      </c>
      <c r="C215" s="13" t="s">
        <v>2</v>
      </c>
      <c r="D215" s="13" t="s">
        <v>322</v>
      </c>
      <c r="E215" s="12" t="s">
        <v>323</v>
      </c>
      <c r="F215" s="14">
        <v>0</v>
      </c>
      <c r="G215" s="14">
        <v>171304.375</v>
      </c>
      <c r="H215" s="14">
        <v>127062.583</v>
      </c>
      <c r="I215" s="14">
        <v>0</v>
      </c>
      <c r="J215" s="14">
        <v>89850.93</v>
      </c>
      <c r="K215" s="14">
        <v>181197.111</v>
      </c>
      <c r="L215" s="14">
        <v>253269.35200000001</v>
      </c>
      <c r="M215" s="14">
        <f t="shared" si="3"/>
        <v>822684.35100000002</v>
      </c>
    </row>
    <row r="216" spans="1:13" ht="25.5" x14ac:dyDescent="0.2">
      <c r="A216" s="11" t="s">
        <v>349</v>
      </c>
      <c r="B216" s="12" t="s">
        <v>1368</v>
      </c>
      <c r="C216" s="13" t="s">
        <v>2</v>
      </c>
      <c r="D216" s="13" t="s">
        <v>775</v>
      </c>
      <c r="E216" s="12" t="s">
        <v>776</v>
      </c>
      <c r="F216" s="14">
        <v>0</v>
      </c>
      <c r="G216" s="14">
        <v>0</v>
      </c>
      <c r="H216" s="14">
        <v>10453.275</v>
      </c>
      <c r="I216" s="14">
        <v>12270.004999999999</v>
      </c>
      <c r="J216" s="14">
        <v>0</v>
      </c>
      <c r="K216" s="14">
        <v>0</v>
      </c>
      <c r="L216" s="14">
        <v>15710.04</v>
      </c>
      <c r="M216" s="14">
        <f t="shared" si="3"/>
        <v>38433.32</v>
      </c>
    </row>
    <row r="217" spans="1:13" ht="25.5" x14ac:dyDescent="0.2">
      <c r="A217" s="11" t="s">
        <v>349</v>
      </c>
      <c r="B217" s="12" t="s">
        <v>1368</v>
      </c>
      <c r="C217" s="13" t="s">
        <v>2</v>
      </c>
      <c r="D217" s="13" t="s">
        <v>324</v>
      </c>
      <c r="E217" s="12" t="s">
        <v>584</v>
      </c>
      <c r="F217" s="14">
        <v>0</v>
      </c>
      <c r="G217" s="14">
        <v>8081.2190000000001</v>
      </c>
      <c r="H217" s="14">
        <v>10172.064</v>
      </c>
      <c r="I217" s="14">
        <v>12732.83</v>
      </c>
      <c r="J217" s="14">
        <v>0</v>
      </c>
      <c r="K217" s="14">
        <v>0</v>
      </c>
      <c r="L217" s="14">
        <v>15468.742</v>
      </c>
      <c r="M217" s="14">
        <f t="shared" si="3"/>
        <v>46454.854999999996</v>
      </c>
    </row>
    <row r="218" spans="1:13" ht="38.25" x14ac:dyDescent="0.2">
      <c r="A218" s="11" t="s">
        <v>349</v>
      </c>
      <c r="B218" s="12" t="s">
        <v>1368</v>
      </c>
      <c r="C218" s="13" t="s">
        <v>2</v>
      </c>
      <c r="D218" s="13" t="s">
        <v>585</v>
      </c>
      <c r="E218" s="12" t="s">
        <v>586</v>
      </c>
      <c r="F218" s="14">
        <v>0</v>
      </c>
      <c r="G218" s="14">
        <v>170382.21799999999</v>
      </c>
      <c r="H218" s="14">
        <v>173271.70700000002</v>
      </c>
      <c r="I218" s="14">
        <v>354636.44900000002</v>
      </c>
      <c r="J218" s="14">
        <v>156368.27499999997</v>
      </c>
      <c r="K218" s="14">
        <v>132897.31599999999</v>
      </c>
      <c r="L218" s="14">
        <v>342128.13700000005</v>
      </c>
      <c r="M218" s="14">
        <f t="shared" si="3"/>
        <v>1329684.102</v>
      </c>
    </row>
    <row r="219" spans="1:13" ht="25.5" x14ac:dyDescent="0.2">
      <c r="A219" s="11" t="s">
        <v>349</v>
      </c>
      <c r="B219" s="12" t="s">
        <v>1368</v>
      </c>
      <c r="C219" s="13" t="s">
        <v>2</v>
      </c>
      <c r="D219" s="13" t="s">
        <v>1906</v>
      </c>
      <c r="E219" s="12" t="s">
        <v>1907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49.084000000000003</v>
      </c>
      <c r="L219" s="14">
        <v>46.015999999999998</v>
      </c>
      <c r="M219" s="14">
        <f t="shared" si="3"/>
        <v>95.1</v>
      </c>
    </row>
    <row r="220" spans="1:13" ht="25.5" x14ac:dyDescent="0.2">
      <c r="A220" s="11" t="s">
        <v>349</v>
      </c>
      <c r="B220" s="12" t="s">
        <v>1368</v>
      </c>
      <c r="C220" s="13" t="s">
        <v>2</v>
      </c>
      <c r="D220" s="13" t="s">
        <v>1908</v>
      </c>
      <c r="E220" s="12" t="s">
        <v>1909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46.015999999999998</v>
      </c>
      <c r="L220" s="14">
        <v>52.152000000000001</v>
      </c>
      <c r="M220" s="14">
        <f t="shared" si="3"/>
        <v>98.168000000000006</v>
      </c>
    </row>
    <row r="221" spans="1:13" ht="38.25" x14ac:dyDescent="0.2">
      <c r="A221" s="11" t="s">
        <v>349</v>
      </c>
      <c r="B221" s="12" t="s">
        <v>1373</v>
      </c>
      <c r="C221" s="13" t="s">
        <v>2</v>
      </c>
      <c r="D221" s="13" t="s">
        <v>2052</v>
      </c>
      <c r="E221" s="12" t="s">
        <v>2053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3994.893</v>
      </c>
      <c r="M221" s="14">
        <f t="shared" si="3"/>
        <v>3994.893</v>
      </c>
    </row>
    <row r="222" spans="1:13" ht="38.25" x14ac:dyDescent="0.2">
      <c r="A222" s="11" t="s">
        <v>349</v>
      </c>
      <c r="B222" s="12" t="s">
        <v>1373</v>
      </c>
      <c r="C222" s="13" t="s">
        <v>2</v>
      </c>
      <c r="D222" s="13" t="s">
        <v>777</v>
      </c>
      <c r="E222" s="12" t="s">
        <v>778</v>
      </c>
      <c r="F222" s="14">
        <v>0</v>
      </c>
      <c r="G222" s="14">
        <v>0</v>
      </c>
      <c r="H222" s="14">
        <v>215.28700000000001</v>
      </c>
      <c r="I222" s="14">
        <v>0</v>
      </c>
      <c r="J222" s="14">
        <v>212.21899999999999</v>
      </c>
      <c r="K222" s="14">
        <v>0</v>
      </c>
      <c r="L222" s="14">
        <v>0</v>
      </c>
      <c r="M222" s="14">
        <f t="shared" si="3"/>
        <v>427.50599999999997</v>
      </c>
    </row>
    <row r="223" spans="1:13" ht="38.25" x14ac:dyDescent="0.2">
      <c r="A223" s="11" t="s">
        <v>349</v>
      </c>
      <c r="B223" s="12" t="s">
        <v>1373</v>
      </c>
      <c r="C223" s="13" t="s">
        <v>2</v>
      </c>
      <c r="D223" s="13" t="s">
        <v>325</v>
      </c>
      <c r="E223" s="12" t="s">
        <v>587</v>
      </c>
      <c r="F223" s="14">
        <v>57436.46</v>
      </c>
      <c r="G223" s="14">
        <v>87613.633000000002</v>
      </c>
      <c r="H223" s="14">
        <v>108829.963</v>
      </c>
      <c r="I223" s="14">
        <v>0</v>
      </c>
      <c r="J223" s="14">
        <v>77606.808000000005</v>
      </c>
      <c r="K223" s="14">
        <v>91135.653999999995</v>
      </c>
      <c r="L223" s="14">
        <v>0</v>
      </c>
      <c r="M223" s="14">
        <f t="shared" si="3"/>
        <v>422622.51799999998</v>
      </c>
    </row>
    <row r="224" spans="1:13" ht="25.5" x14ac:dyDescent="0.2">
      <c r="A224" s="11" t="s">
        <v>349</v>
      </c>
      <c r="B224" s="12" t="s">
        <v>1373</v>
      </c>
      <c r="C224" s="13" t="s">
        <v>2</v>
      </c>
      <c r="D224" s="13" t="s">
        <v>779</v>
      </c>
      <c r="E224" s="12" t="s">
        <v>1423</v>
      </c>
      <c r="F224" s="14">
        <v>0</v>
      </c>
      <c r="G224" s="14">
        <v>0</v>
      </c>
      <c r="H224" s="14">
        <v>57.521000000000001</v>
      </c>
      <c r="I224" s="14">
        <v>0</v>
      </c>
      <c r="J224" s="14">
        <v>0</v>
      </c>
      <c r="K224" s="14">
        <v>0</v>
      </c>
      <c r="L224" s="14">
        <v>0</v>
      </c>
      <c r="M224" s="14">
        <f t="shared" si="3"/>
        <v>57.521000000000001</v>
      </c>
    </row>
    <row r="225" spans="1:13" ht="38.25" x14ac:dyDescent="0.2">
      <c r="A225" s="11" t="s">
        <v>349</v>
      </c>
      <c r="B225" s="12" t="s">
        <v>1373</v>
      </c>
      <c r="C225" s="13" t="s">
        <v>2</v>
      </c>
      <c r="D225" s="13" t="s">
        <v>1910</v>
      </c>
      <c r="E225" s="12" t="s">
        <v>1911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24265</v>
      </c>
      <c r="L225" s="14">
        <v>26018.83</v>
      </c>
      <c r="M225" s="14">
        <f t="shared" si="3"/>
        <v>50283.83</v>
      </c>
    </row>
    <row r="226" spans="1:13" ht="38.25" x14ac:dyDescent="0.2">
      <c r="A226" s="11" t="s">
        <v>349</v>
      </c>
      <c r="B226" s="12" t="s">
        <v>1374</v>
      </c>
      <c r="C226" s="13" t="s">
        <v>2</v>
      </c>
      <c r="D226" s="13" t="s">
        <v>350</v>
      </c>
      <c r="E226" s="12" t="s">
        <v>351</v>
      </c>
      <c r="F226" s="14">
        <v>213091.99399999998</v>
      </c>
      <c r="G226" s="14">
        <v>264180.96399999998</v>
      </c>
      <c r="H226" s="14">
        <v>292998.69099999999</v>
      </c>
      <c r="I226" s="14">
        <v>284.43799999999999</v>
      </c>
      <c r="J226" s="14">
        <v>44830.381999999998</v>
      </c>
      <c r="K226" s="14">
        <v>0</v>
      </c>
      <c r="L226" s="14">
        <v>82.960999999999999</v>
      </c>
      <c r="M226" s="14">
        <f t="shared" si="3"/>
        <v>815469.42999999993</v>
      </c>
    </row>
    <row r="227" spans="1:13" ht="25.5" x14ac:dyDescent="0.2">
      <c r="A227" s="11" t="s">
        <v>349</v>
      </c>
      <c r="B227" s="12" t="s">
        <v>1374</v>
      </c>
      <c r="C227" s="13" t="s">
        <v>2</v>
      </c>
      <c r="D227" s="13" t="s">
        <v>780</v>
      </c>
      <c r="E227" s="12" t="s">
        <v>781</v>
      </c>
      <c r="F227" s="14">
        <v>0</v>
      </c>
      <c r="G227" s="14">
        <v>0</v>
      </c>
      <c r="H227" s="14">
        <v>48821.328000000001</v>
      </c>
      <c r="I227" s="14">
        <v>0</v>
      </c>
      <c r="J227" s="14">
        <v>67394.263000000006</v>
      </c>
      <c r="K227" s="14">
        <v>42098.523000000001</v>
      </c>
      <c r="L227" s="14">
        <v>94767.885999999999</v>
      </c>
      <c r="M227" s="14">
        <f t="shared" si="3"/>
        <v>253082</v>
      </c>
    </row>
    <row r="228" spans="1:13" ht="25.5" x14ac:dyDescent="0.2">
      <c r="A228" s="11" t="s">
        <v>349</v>
      </c>
      <c r="B228" s="12" t="s">
        <v>1375</v>
      </c>
      <c r="C228" s="13" t="s">
        <v>2</v>
      </c>
      <c r="D228" s="13" t="s">
        <v>2054</v>
      </c>
      <c r="E228" s="12" t="s">
        <v>2055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105340.28</v>
      </c>
      <c r="M228" s="14">
        <f t="shared" si="3"/>
        <v>105340.28</v>
      </c>
    </row>
    <row r="229" spans="1:13" ht="25.5" x14ac:dyDescent="0.2">
      <c r="A229" s="11" t="s">
        <v>349</v>
      </c>
      <c r="B229" s="12" t="s">
        <v>1375</v>
      </c>
      <c r="C229" s="13" t="s">
        <v>2</v>
      </c>
      <c r="D229" s="13" t="s">
        <v>2056</v>
      </c>
      <c r="E229" s="12" t="s">
        <v>2057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64093.126000000004</v>
      </c>
      <c r="M229" s="14">
        <f t="shared" si="3"/>
        <v>64093.126000000004</v>
      </c>
    </row>
    <row r="230" spans="1:13" ht="25.5" x14ac:dyDescent="0.2">
      <c r="A230" s="11" t="s">
        <v>349</v>
      </c>
      <c r="B230" s="12" t="s">
        <v>1375</v>
      </c>
      <c r="C230" s="13" t="s">
        <v>2</v>
      </c>
      <c r="D230" s="13" t="s">
        <v>782</v>
      </c>
      <c r="E230" s="12" t="s">
        <v>783</v>
      </c>
      <c r="F230" s="14">
        <v>0</v>
      </c>
      <c r="G230" s="14">
        <v>0</v>
      </c>
      <c r="H230" s="14">
        <v>51329.675000000003</v>
      </c>
      <c r="I230" s="14">
        <v>5929.4080000000004</v>
      </c>
      <c r="J230" s="14">
        <v>21113.909999999996</v>
      </c>
      <c r="K230" s="14">
        <v>4305.07</v>
      </c>
      <c r="L230" s="14">
        <v>9574.4100000000017</v>
      </c>
      <c r="M230" s="14">
        <f t="shared" si="3"/>
        <v>92252.472999999998</v>
      </c>
    </row>
    <row r="231" spans="1:13" ht="38.25" x14ac:dyDescent="0.2">
      <c r="A231" s="11" t="s">
        <v>349</v>
      </c>
      <c r="B231" s="12" t="s">
        <v>1375</v>
      </c>
      <c r="C231" s="13" t="s">
        <v>2</v>
      </c>
      <c r="D231" s="13" t="s">
        <v>784</v>
      </c>
      <c r="E231" s="12" t="s">
        <v>785</v>
      </c>
      <c r="F231" s="14">
        <v>0</v>
      </c>
      <c r="G231" s="14">
        <v>0</v>
      </c>
      <c r="H231" s="14">
        <v>65163.819000000003</v>
      </c>
      <c r="I231" s="14">
        <v>17760.516</v>
      </c>
      <c r="J231" s="14">
        <v>75972.260999999999</v>
      </c>
      <c r="K231" s="14">
        <v>93569</v>
      </c>
      <c r="L231" s="14">
        <v>0</v>
      </c>
      <c r="M231" s="14">
        <f t="shared" si="3"/>
        <v>252465.59600000002</v>
      </c>
    </row>
    <row r="232" spans="1:13" ht="25.5" x14ac:dyDescent="0.2">
      <c r="A232" s="11" t="s">
        <v>349</v>
      </c>
      <c r="B232" s="12" t="s">
        <v>1375</v>
      </c>
      <c r="C232" s="13" t="s">
        <v>2</v>
      </c>
      <c r="D232" s="13" t="s">
        <v>786</v>
      </c>
      <c r="E232" s="12" t="s">
        <v>787</v>
      </c>
      <c r="F232" s="14">
        <v>0</v>
      </c>
      <c r="G232" s="14">
        <v>0</v>
      </c>
      <c r="H232" s="14">
        <v>58357.473000000005</v>
      </c>
      <c r="I232" s="14">
        <v>17222.593000000001</v>
      </c>
      <c r="J232" s="14">
        <v>25342.13</v>
      </c>
      <c r="K232" s="14">
        <v>52328.772000000004</v>
      </c>
      <c r="L232" s="14">
        <v>39671.909999999996</v>
      </c>
      <c r="M232" s="14">
        <f t="shared" si="3"/>
        <v>192922.87800000003</v>
      </c>
    </row>
    <row r="233" spans="1:13" ht="38.25" x14ac:dyDescent="0.2">
      <c r="A233" s="11" t="s">
        <v>349</v>
      </c>
      <c r="B233" s="12" t="s">
        <v>1375</v>
      </c>
      <c r="C233" s="13" t="s">
        <v>2</v>
      </c>
      <c r="D233" s="13" t="s">
        <v>788</v>
      </c>
      <c r="E233" s="12" t="s">
        <v>789</v>
      </c>
      <c r="F233" s="14">
        <v>0</v>
      </c>
      <c r="G233" s="14">
        <v>0</v>
      </c>
      <c r="H233" s="14">
        <v>470764.00699999998</v>
      </c>
      <c r="I233" s="14">
        <v>203750.23399999997</v>
      </c>
      <c r="J233" s="14">
        <v>290920.63699999999</v>
      </c>
      <c r="K233" s="14">
        <v>275989.96600000001</v>
      </c>
      <c r="L233" s="14">
        <v>166430.65</v>
      </c>
      <c r="M233" s="14">
        <f t="shared" si="3"/>
        <v>1407855.4939999999</v>
      </c>
    </row>
    <row r="234" spans="1:13" ht="25.5" x14ac:dyDescent="0.2">
      <c r="A234" s="11" t="s">
        <v>349</v>
      </c>
      <c r="B234" s="12" t="s">
        <v>1375</v>
      </c>
      <c r="C234" s="13" t="s">
        <v>2</v>
      </c>
      <c r="D234" s="13" t="s">
        <v>790</v>
      </c>
      <c r="E234" s="12" t="s">
        <v>791</v>
      </c>
      <c r="F234" s="14">
        <v>0</v>
      </c>
      <c r="G234" s="14">
        <v>0</v>
      </c>
      <c r="H234" s="14">
        <v>172314.44900000002</v>
      </c>
      <c r="I234" s="14">
        <v>0</v>
      </c>
      <c r="J234" s="14">
        <v>6252.6419999999998</v>
      </c>
      <c r="K234" s="14">
        <v>105964.505</v>
      </c>
      <c r="L234" s="14">
        <v>103099.152</v>
      </c>
      <c r="M234" s="14">
        <f t="shared" si="3"/>
        <v>387630.74800000002</v>
      </c>
    </row>
    <row r="235" spans="1:13" ht="51" x14ac:dyDescent="0.2">
      <c r="A235" s="11" t="s">
        <v>349</v>
      </c>
      <c r="B235" s="12" t="s">
        <v>1378</v>
      </c>
      <c r="C235" s="13" t="s">
        <v>2</v>
      </c>
      <c r="D235" s="13" t="s">
        <v>792</v>
      </c>
      <c r="E235" s="12" t="s">
        <v>793</v>
      </c>
      <c r="F235" s="14">
        <v>0</v>
      </c>
      <c r="G235" s="14">
        <v>0</v>
      </c>
      <c r="H235" s="14">
        <v>44604.807999999997</v>
      </c>
      <c r="I235" s="14">
        <v>73762.103000000003</v>
      </c>
      <c r="J235" s="14">
        <v>60548.042999999998</v>
      </c>
      <c r="K235" s="14">
        <v>22688.114000000001</v>
      </c>
      <c r="L235" s="14">
        <v>159858.685</v>
      </c>
      <c r="M235" s="14">
        <f t="shared" si="3"/>
        <v>361461.75300000003</v>
      </c>
    </row>
    <row r="236" spans="1:13" ht="38.25" x14ac:dyDescent="0.2">
      <c r="A236" s="11" t="s">
        <v>349</v>
      </c>
      <c r="B236" s="12" t="s">
        <v>1378</v>
      </c>
      <c r="C236" s="13" t="s">
        <v>2</v>
      </c>
      <c r="D236" s="13" t="s">
        <v>588</v>
      </c>
      <c r="E236" s="12" t="s">
        <v>589</v>
      </c>
      <c r="F236" s="14">
        <v>28405040.668000001</v>
      </c>
      <c r="G236" s="14">
        <v>84596.581999999995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f t="shared" si="3"/>
        <v>28489637.25</v>
      </c>
    </row>
    <row r="237" spans="1:13" ht="38.25" x14ac:dyDescent="0.2">
      <c r="A237" s="11" t="s">
        <v>349</v>
      </c>
      <c r="B237" s="12" t="s">
        <v>1378</v>
      </c>
      <c r="C237" s="13" t="s">
        <v>2</v>
      </c>
      <c r="D237" s="13" t="s">
        <v>794</v>
      </c>
      <c r="E237" s="12" t="s">
        <v>795</v>
      </c>
      <c r="F237" s="14">
        <v>0</v>
      </c>
      <c r="G237" s="14">
        <v>0</v>
      </c>
      <c r="H237" s="14">
        <v>18255.967000000001</v>
      </c>
      <c r="I237" s="14">
        <v>9125.4590000000007</v>
      </c>
      <c r="J237" s="14">
        <v>18627.274000000001</v>
      </c>
      <c r="K237" s="14">
        <v>0</v>
      </c>
      <c r="L237" s="14">
        <v>0</v>
      </c>
      <c r="M237" s="14">
        <f t="shared" si="3"/>
        <v>46008.7</v>
      </c>
    </row>
    <row r="238" spans="1:13" ht="38.25" x14ac:dyDescent="0.2">
      <c r="A238" s="11" t="s">
        <v>349</v>
      </c>
      <c r="B238" s="12" t="s">
        <v>1378</v>
      </c>
      <c r="C238" s="13" t="s">
        <v>2</v>
      </c>
      <c r="D238" s="13" t="s">
        <v>796</v>
      </c>
      <c r="E238" s="12" t="s">
        <v>797</v>
      </c>
      <c r="F238" s="14">
        <v>0</v>
      </c>
      <c r="G238" s="14">
        <v>0</v>
      </c>
      <c r="H238" s="14">
        <v>53301.991999999998</v>
      </c>
      <c r="I238" s="14">
        <v>162002.33199999999</v>
      </c>
      <c r="J238" s="14">
        <v>0</v>
      </c>
      <c r="K238" s="14">
        <v>0</v>
      </c>
      <c r="L238" s="14">
        <v>0</v>
      </c>
      <c r="M238" s="14">
        <f t="shared" si="3"/>
        <v>215304.32399999999</v>
      </c>
    </row>
    <row r="239" spans="1:13" ht="38.25" x14ac:dyDescent="0.2">
      <c r="A239" s="11" t="s">
        <v>349</v>
      </c>
      <c r="B239" s="12" t="s">
        <v>1378</v>
      </c>
      <c r="C239" s="13" t="s">
        <v>2</v>
      </c>
      <c r="D239" s="13" t="s">
        <v>1424</v>
      </c>
      <c r="E239" s="12" t="s">
        <v>1425</v>
      </c>
      <c r="F239" s="14">
        <v>0</v>
      </c>
      <c r="G239" s="14">
        <v>0</v>
      </c>
      <c r="H239" s="14">
        <v>0</v>
      </c>
      <c r="I239" s="14">
        <v>6842.9929999999995</v>
      </c>
      <c r="J239" s="14">
        <v>0</v>
      </c>
      <c r="K239" s="14">
        <v>62.750999999999998</v>
      </c>
      <c r="L239" s="14">
        <v>0</v>
      </c>
      <c r="M239" s="14">
        <f t="shared" si="3"/>
        <v>6905.7439999999997</v>
      </c>
    </row>
    <row r="240" spans="1:13" ht="38.25" x14ac:dyDescent="0.2">
      <c r="A240" s="11" t="s">
        <v>349</v>
      </c>
      <c r="B240" s="12" t="s">
        <v>1378</v>
      </c>
      <c r="C240" s="13" t="s">
        <v>2</v>
      </c>
      <c r="D240" s="13" t="s">
        <v>2058</v>
      </c>
      <c r="E240" s="12" t="s">
        <v>2059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1136952.159</v>
      </c>
      <c r="M240" s="14">
        <f t="shared" si="3"/>
        <v>1136952.159</v>
      </c>
    </row>
    <row r="241" spans="1:13" ht="38.25" x14ac:dyDescent="0.2">
      <c r="A241" s="11" t="s">
        <v>349</v>
      </c>
      <c r="B241" s="12" t="s">
        <v>1378</v>
      </c>
      <c r="C241" s="13" t="s">
        <v>2</v>
      </c>
      <c r="D241" s="13" t="s">
        <v>2060</v>
      </c>
      <c r="E241" s="12" t="s">
        <v>2061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8431177.7440000009</v>
      </c>
      <c r="M241" s="14">
        <f t="shared" si="3"/>
        <v>8431177.7440000009</v>
      </c>
    </row>
    <row r="242" spans="1:13" ht="38.25" x14ac:dyDescent="0.2">
      <c r="A242" s="11" t="s">
        <v>352</v>
      </c>
      <c r="B242" s="12" t="s">
        <v>1362</v>
      </c>
      <c r="C242" s="13" t="s">
        <v>4</v>
      </c>
      <c r="D242" s="13" t="s">
        <v>1426</v>
      </c>
      <c r="E242" s="12" t="s">
        <v>1427</v>
      </c>
      <c r="F242" s="14">
        <v>0</v>
      </c>
      <c r="G242" s="14">
        <v>0</v>
      </c>
      <c r="H242" s="14">
        <v>0</v>
      </c>
      <c r="I242" s="14">
        <v>36990</v>
      </c>
      <c r="J242" s="14">
        <v>0</v>
      </c>
      <c r="K242" s="14">
        <v>73980</v>
      </c>
      <c r="L242" s="14">
        <v>0</v>
      </c>
      <c r="M242" s="14">
        <f t="shared" si="3"/>
        <v>110970</v>
      </c>
    </row>
    <row r="243" spans="1:13" ht="25.5" x14ac:dyDescent="0.2">
      <c r="A243" s="11" t="s">
        <v>352</v>
      </c>
      <c r="B243" s="12" t="s">
        <v>1362</v>
      </c>
      <c r="C243" s="13" t="s">
        <v>2</v>
      </c>
      <c r="D243" s="13" t="s">
        <v>2062</v>
      </c>
      <c r="E243" s="12" t="s">
        <v>2063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122.711</v>
      </c>
      <c r="M243" s="14">
        <f t="shared" si="3"/>
        <v>122.711</v>
      </c>
    </row>
    <row r="244" spans="1:13" ht="25.5" x14ac:dyDescent="0.2">
      <c r="A244" s="11" t="s">
        <v>352</v>
      </c>
      <c r="B244" s="12" t="s">
        <v>1362</v>
      </c>
      <c r="C244" s="13" t="s">
        <v>2</v>
      </c>
      <c r="D244" s="13" t="s">
        <v>2064</v>
      </c>
      <c r="E244" s="12" t="s">
        <v>2065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3875.1819999999998</v>
      </c>
      <c r="M244" s="14">
        <f t="shared" si="3"/>
        <v>3875.1819999999998</v>
      </c>
    </row>
    <row r="245" spans="1:13" ht="25.5" x14ac:dyDescent="0.2">
      <c r="A245" s="11" t="s">
        <v>352</v>
      </c>
      <c r="B245" s="12" t="s">
        <v>1365</v>
      </c>
      <c r="C245" s="13" t="s">
        <v>2</v>
      </c>
      <c r="D245" s="13" t="s">
        <v>798</v>
      </c>
      <c r="E245" s="12" t="s">
        <v>799</v>
      </c>
      <c r="F245" s="14">
        <v>0</v>
      </c>
      <c r="G245" s="14">
        <v>0</v>
      </c>
      <c r="H245" s="14">
        <v>803950.58200000005</v>
      </c>
      <c r="I245" s="14">
        <v>1230789.5179999999</v>
      </c>
      <c r="J245" s="14">
        <v>506245.13699999999</v>
      </c>
      <c r="K245" s="14">
        <v>404501.83199999999</v>
      </c>
      <c r="L245" s="14">
        <v>600696.91</v>
      </c>
      <c r="M245" s="14">
        <f t="shared" si="3"/>
        <v>3546183.9790000003</v>
      </c>
    </row>
    <row r="246" spans="1:13" ht="38.25" x14ac:dyDescent="0.2">
      <c r="A246" s="11" t="s">
        <v>352</v>
      </c>
      <c r="B246" s="12" t="s">
        <v>1365</v>
      </c>
      <c r="C246" s="13" t="s">
        <v>2</v>
      </c>
      <c r="D246" s="13" t="s">
        <v>1732</v>
      </c>
      <c r="E246" s="12" t="s">
        <v>1733</v>
      </c>
      <c r="F246" s="14">
        <v>0</v>
      </c>
      <c r="G246" s="14">
        <v>0</v>
      </c>
      <c r="H246" s="14">
        <v>0</v>
      </c>
      <c r="I246" s="14">
        <v>0</v>
      </c>
      <c r="J246" s="14">
        <v>3439.1</v>
      </c>
      <c r="K246" s="14">
        <v>18909.099999999999</v>
      </c>
      <c r="L246" s="14">
        <v>55.22</v>
      </c>
      <c r="M246" s="14">
        <f t="shared" si="3"/>
        <v>22403.42</v>
      </c>
    </row>
    <row r="247" spans="1:13" ht="25.5" x14ac:dyDescent="0.2">
      <c r="A247" s="11" t="s">
        <v>352</v>
      </c>
      <c r="B247" s="12" t="s">
        <v>1365</v>
      </c>
      <c r="C247" s="13" t="s">
        <v>2</v>
      </c>
      <c r="D247" s="13" t="s">
        <v>800</v>
      </c>
      <c r="E247" s="12" t="s">
        <v>801</v>
      </c>
      <c r="F247" s="14">
        <v>0</v>
      </c>
      <c r="G247" s="14">
        <v>0</v>
      </c>
      <c r="H247" s="14">
        <v>42750</v>
      </c>
      <c r="I247" s="14">
        <v>0</v>
      </c>
      <c r="J247" s="14">
        <v>44783</v>
      </c>
      <c r="K247" s="14">
        <v>0</v>
      </c>
      <c r="L247" s="14">
        <v>8830.56</v>
      </c>
      <c r="M247" s="14">
        <f t="shared" si="3"/>
        <v>96363.56</v>
      </c>
    </row>
    <row r="248" spans="1:13" ht="38.25" x14ac:dyDescent="0.2">
      <c r="A248" s="11" t="s">
        <v>352</v>
      </c>
      <c r="B248" s="12" t="s">
        <v>1365</v>
      </c>
      <c r="C248" s="13" t="s">
        <v>2</v>
      </c>
      <c r="D248" s="13" t="s">
        <v>802</v>
      </c>
      <c r="E248" s="12" t="s">
        <v>803</v>
      </c>
      <c r="F248" s="14">
        <v>0</v>
      </c>
      <c r="G248" s="14">
        <v>0</v>
      </c>
      <c r="H248" s="14">
        <v>135022.758</v>
      </c>
      <c r="I248" s="14">
        <v>105111.08</v>
      </c>
      <c r="J248" s="14">
        <v>66081.562000000005</v>
      </c>
      <c r="K248" s="14">
        <v>0</v>
      </c>
      <c r="L248" s="14">
        <v>0</v>
      </c>
      <c r="M248" s="14">
        <f t="shared" si="3"/>
        <v>306215.40000000002</v>
      </c>
    </row>
    <row r="249" spans="1:13" ht="25.5" x14ac:dyDescent="0.2">
      <c r="A249" s="11" t="s">
        <v>352</v>
      </c>
      <c r="B249" s="12" t="s">
        <v>1365</v>
      </c>
      <c r="C249" s="13" t="s">
        <v>2</v>
      </c>
      <c r="D249" s="13" t="s">
        <v>804</v>
      </c>
      <c r="E249" s="12" t="s">
        <v>805</v>
      </c>
      <c r="F249" s="14">
        <v>0</v>
      </c>
      <c r="G249" s="14">
        <v>0</v>
      </c>
      <c r="H249" s="14">
        <v>1282</v>
      </c>
      <c r="I249" s="14">
        <v>30892.400000000001</v>
      </c>
      <c r="J249" s="14">
        <v>33922.800000000003</v>
      </c>
      <c r="K249" s="14">
        <v>131725.91500000001</v>
      </c>
      <c r="L249" s="14">
        <v>49419.411</v>
      </c>
      <c r="M249" s="14">
        <f t="shared" si="3"/>
        <v>247242.52600000001</v>
      </c>
    </row>
    <row r="250" spans="1:13" ht="25.5" x14ac:dyDescent="0.2">
      <c r="A250" s="11" t="s">
        <v>352</v>
      </c>
      <c r="B250" s="12" t="s">
        <v>1365</v>
      </c>
      <c r="C250" s="13" t="s">
        <v>2</v>
      </c>
      <c r="D250" s="13" t="s">
        <v>1428</v>
      </c>
      <c r="E250" s="12" t="s">
        <v>1429</v>
      </c>
      <c r="F250" s="14">
        <v>0</v>
      </c>
      <c r="G250" s="14">
        <v>0</v>
      </c>
      <c r="H250" s="14">
        <v>0</v>
      </c>
      <c r="I250" s="14">
        <v>11543.35</v>
      </c>
      <c r="J250" s="14">
        <v>13426.2</v>
      </c>
      <c r="K250" s="14">
        <v>0</v>
      </c>
      <c r="L250" s="14">
        <v>0</v>
      </c>
      <c r="M250" s="14">
        <f t="shared" si="3"/>
        <v>24969.550000000003</v>
      </c>
    </row>
    <row r="251" spans="1:13" ht="38.25" x14ac:dyDescent="0.2">
      <c r="A251" s="11" t="s">
        <v>352</v>
      </c>
      <c r="B251" s="12" t="s">
        <v>1365</v>
      </c>
      <c r="C251" s="13" t="s">
        <v>2</v>
      </c>
      <c r="D251" s="13" t="s">
        <v>806</v>
      </c>
      <c r="E251" s="12" t="s">
        <v>807</v>
      </c>
      <c r="F251" s="14">
        <v>0</v>
      </c>
      <c r="G251" s="14">
        <v>0</v>
      </c>
      <c r="H251" s="14">
        <v>37831.885000000002</v>
      </c>
      <c r="I251" s="14">
        <v>60603.811999999998</v>
      </c>
      <c r="J251" s="14">
        <v>922.19899999999996</v>
      </c>
      <c r="K251" s="14">
        <v>50052.026000000005</v>
      </c>
      <c r="L251" s="14">
        <v>131828.951</v>
      </c>
      <c r="M251" s="14">
        <f t="shared" si="3"/>
        <v>281238.87300000002</v>
      </c>
    </row>
    <row r="252" spans="1:13" ht="38.25" x14ac:dyDescent="0.2">
      <c r="A252" s="11" t="s">
        <v>352</v>
      </c>
      <c r="B252" s="12" t="s">
        <v>1365</v>
      </c>
      <c r="C252" s="13" t="s">
        <v>2</v>
      </c>
      <c r="D252" s="13" t="s">
        <v>1430</v>
      </c>
      <c r="E252" s="12" t="s">
        <v>1431</v>
      </c>
      <c r="F252" s="14">
        <v>0</v>
      </c>
      <c r="G252" s="14">
        <v>0</v>
      </c>
      <c r="H252" s="14">
        <v>0</v>
      </c>
      <c r="I252" s="14">
        <v>9435.982</v>
      </c>
      <c r="J252" s="14">
        <v>0</v>
      </c>
      <c r="K252" s="14">
        <v>0</v>
      </c>
      <c r="L252" s="14">
        <v>0</v>
      </c>
      <c r="M252" s="14">
        <f t="shared" si="3"/>
        <v>9435.982</v>
      </c>
    </row>
    <row r="253" spans="1:13" ht="25.5" x14ac:dyDescent="0.2">
      <c r="A253" s="11" t="s">
        <v>352</v>
      </c>
      <c r="B253" s="12" t="s">
        <v>1365</v>
      </c>
      <c r="C253" s="13" t="s">
        <v>2</v>
      </c>
      <c r="D253" s="13" t="s">
        <v>808</v>
      </c>
      <c r="E253" s="12" t="s">
        <v>809</v>
      </c>
      <c r="F253" s="14">
        <v>0</v>
      </c>
      <c r="G253" s="14">
        <v>0</v>
      </c>
      <c r="H253" s="14">
        <v>418353.81299999997</v>
      </c>
      <c r="I253" s="14">
        <v>13199.031000000001</v>
      </c>
      <c r="J253" s="14">
        <v>1260665.3829999999</v>
      </c>
      <c r="K253" s="14">
        <v>13199.031000000001</v>
      </c>
      <c r="L253" s="14">
        <v>13041.341</v>
      </c>
      <c r="M253" s="14">
        <f t="shared" si="3"/>
        <v>1718458.5989999999</v>
      </c>
    </row>
    <row r="254" spans="1:13" ht="38.25" x14ac:dyDescent="0.2">
      <c r="A254" s="11" t="s">
        <v>352</v>
      </c>
      <c r="B254" s="12" t="s">
        <v>1365</v>
      </c>
      <c r="C254" s="13" t="s">
        <v>2</v>
      </c>
      <c r="D254" s="13" t="s">
        <v>810</v>
      </c>
      <c r="E254" s="12" t="s">
        <v>811</v>
      </c>
      <c r="F254" s="14">
        <v>0</v>
      </c>
      <c r="G254" s="14">
        <v>0</v>
      </c>
      <c r="H254" s="14">
        <v>2417390.7560000001</v>
      </c>
      <c r="I254" s="14">
        <v>1117820.3629999999</v>
      </c>
      <c r="J254" s="14">
        <v>-103806.79799999995</v>
      </c>
      <c r="K254" s="14">
        <v>142963.47099999999</v>
      </c>
      <c r="L254" s="14">
        <v>0</v>
      </c>
      <c r="M254" s="14">
        <f t="shared" si="3"/>
        <v>3574367.7919999999</v>
      </c>
    </row>
    <row r="255" spans="1:13" ht="38.25" x14ac:dyDescent="0.2">
      <c r="A255" s="11" t="s">
        <v>352</v>
      </c>
      <c r="B255" s="12" t="s">
        <v>1365</v>
      </c>
      <c r="C255" s="13" t="s">
        <v>2</v>
      </c>
      <c r="D255" s="13" t="s">
        <v>812</v>
      </c>
      <c r="E255" s="12" t="s">
        <v>813</v>
      </c>
      <c r="F255" s="14">
        <v>0</v>
      </c>
      <c r="G255" s="14">
        <v>0</v>
      </c>
      <c r="H255" s="14">
        <v>1633875.7350000001</v>
      </c>
      <c r="I255" s="14">
        <v>0</v>
      </c>
      <c r="J255" s="14">
        <v>0</v>
      </c>
      <c r="K255" s="14">
        <v>0</v>
      </c>
      <c r="L255" s="14">
        <v>593679.50800000003</v>
      </c>
      <c r="M255" s="14">
        <f t="shared" si="3"/>
        <v>2227555.2430000002</v>
      </c>
    </row>
    <row r="256" spans="1:13" ht="38.25" x14ac:dyDescent="0.2">
      <c r="A256" s="11" t="s">
        <v>352</v>
      </c>
      <c r="B256" s="12" t="s">
        <v>1368</v>
      </c>
      <c r="C256" s="13" t="s">
        <v>2</v>
      </c>
      <c r="D256" s="13" t="s">
        <v>18</v>
      </c>
      <c r="E256" s="12" t="s">
        <v>215</v>
      </c>
      <c r="F256" s="14">
        <v>0</v>
      </c>
      <c r="G256" s="14">
        <v>723385.98200000008</v>
      </c>
      <c r="H256" s="14">
        <v>379340.93599999999</v>
      </c>
      <c r="I256" s="14">
        <v>311886.96899999998</v>
      </c>
      <c r="J256" s="14">
        <v>1010279.118</v>
      </c>
      <c r="K256" s="14">
        <v>360033.59499999997</v>
      </c>
      <c r="L256" s="14">
        <v>257942.35499999998</v>
      </c>
      <c r="M256" s="14">
        <f t="shared" si="3"/>
        <v>3042868.9549999996</v>
      </c>
    </row>
    <row r="257" spans="1:13" ht="25.5" x14ac:dyDescent="0.2">
      <c r="A257" s="11" t="s">
        <v>352</v>
      </c>
      <c r="B257" s="12" t="s">
        <v>1368</v>
      </c>
      <c r="C257" s="13" t="s">
        <v>2</v>
      </c>
      <c r="D257" s="13" t="s">
        <v>814</v>
      </c>
      <c r="E257" s="12" t="s">
        <v>815</v>
      </c>
      <c r="F257" s="14">
        <v>0</v>
      </c>
      <c r="G257" s="14">
        <v>0</v>
      </c>
      <c r="H257" s="14">
        <v>42471.686000000002</v>
      </c>
      <c r="I257" s="14">
        <v>0</v>
      </c>
      <c r="J257" s="14">
        <v>34.868000000000002</v>
      </c>
      <c r="K257" s="14">
        <v>0</v>
      </c>
      <c r="L257" s="14">
        <v>28.95</v>
      </c>
      <c r="M257" s="14">
        <f t="shared" si="3"/>
        <v>42535.504000000001</v>
      </c>
    </row>
    <row r="258" spans="1:13" ht="25.5" x14ac:dyDescent="0.2">
      <c r="A258" s="11" t="s">
        <v>352</v>
      </c>
      <c r="B258" s="12" t="s">
        <v>1368</v>
      </c>
      <c r="C258" s="13" t="s">
        <v>2</v>
      </c>
      <c r="D258" s="13" t="s">
        <v>816</v>
      </c>
      <c r="E258" s="12" t="s">
        <v>817</v>
      </c>
      <c r="F258" s="14">
        <v>0</v>
      </c>
      <c r="G258" s="14">
        <v>0</v>
      </c>
      <c r="H258" s="14">
        <v>370.80900000000003</v>
      </c>
      <c r="I258" s="14">
        <v>181.214</v>
      </c>
      <c r="J258" s="14">
        <v>626.1</v>
      </c>
      <c r="K258" s="14">
        <v>49.094999999999999</v>
      </c>
      <c r="L258" s="14">
        <v>353.64599999999996</v>
      </c>
      <c r="M258" s="14">
        <f t="shared" si="3"/>
        <v>1580.864</v>
      </c>
    </row>
    <row r="259" spans="1:13" ht="25.5" x14ac:dyDescent="0.2">
      <c r="A259" s="11" t="s">
        <v>352</v>
      </c>
      <c r="B259" s="12" t="s">
        <v>1368</v>
      </c>
      <c r="C259" s="13" t="s">
        <v>2</v>
      </c>
      <c r="D259" s="13" t="s">
        <v>1432</v>
      </c>
      <c r="E259" s="12" t="s">
        <v>1433</v>
      </c>
      <c r="F259" s="14">
        <v>0</v>
      </c>
      <c r="G259" s="14">
        <v>0</v>
      </c>
      <c r="H259" s="14">
        <v>0</v>
      </c>
      <c r="I259" s="14">
        <v>84726.548999999999</v>
      </c>
      <c r="J259" s="14">
        <v>1114768.899</v>
      </c>
      <c r="K259" s="14">
        <v>145988.35699999999</v>
      </c>
      <c r="L259" s="14">
        <v>229353.76</v>
      </c>
      <c r="M259" s="14">
        <f t="shared" ref="M259:M322" si="4">SUM(F259:L259)</f>
        <v>1574837.5649999999</v>
      </c>
    </row>
    <row r="260" spans="1:13" ht="38.25" x14ac:dyDescent="0.2">
      <c r="A260" s="11" t="s">
        <v>352</v>
      </c>
      <c r="B260" s="12" t="s">
        <v>1368</v>
      </c>
      <c r="C260" s="13" t="s">
        <v>2</v>
      </c>
      <c r="D260" s="13" t="s">
        <v>818</v>
      </c>
      <c r="E260" s="12" t="s">
        <v>819</v>
      </c>
      <c r="F260" s="14">
        <v>0</v>
      </c>
      <c r="G260" s="14">
        <v>0</v>
      </c>
      <c r="H260" s="14">
        <v>332.51400000000001</v>
      </c>
      <c r="I260" s="14">
        <v>142.506</v>
      </c>
      <c r="J260" s="14">
        <v>864.73800000000006</v>
      </c>
      <c r="K260" s="14">
        <v>0</v>
      </c>
      <c r="L260" s="14">
        <v>20353.245999999999</v>
      </c>
      <c r="M260" s="14">
        <f t="shared" si="4"/>
        <v>21693.004000000001</v>
      </c>
    </row>
    <row r="261" spans="1:13" ht="38.25" x14ac:dyDescent="0.2">
      <c r="A261" s="11" t="s">
        <v>352</v>
      </c>
      <c r="B261" s="12" t="s">
        <v>1368</v>
      </c>
      <c r="C261" s="13" t="s">
        <v>2</v>
      </c>
      <c r="D261" s="13" t="s">
        <v>164</v>
      </c>
      <c r="E261" s="12" t="s">
        <v>165</v>
      </c>
      <c r="F261" s="14">
        <v>0</v>
      </c>
      <c r="G261" s="14">
        <v>1480.722</v>
      </c>
      <c r="H261" s="14">
        <v>0</v>
      </c>
      <c r="I261" s="14">
        <v>0</v>
      </c>
      <c r="J261" s="14">
        <v>3007.8809999999999</v>
      </c>
      <c r="K261" s="14">
        <v>794.23800000000006</v>
      </c>
      <c r="L261" s="14">
        <v>67.984999999999999</v>
      </c>
      <c r="M261" s="14">
        <f t="shared" si="4"/>
        <v>5350.826</v>
      </c>
    </row>
    <row r="262" spans="1:13" ht="25.5" x14ac:dyDescent="0.2">
      <c r="A262" s="11" t="s">
        <v>352</v>
      </c>
      <c r="B262" s="12" t="s">
        <v>1368</v>
      </c>
      <c r="C262" s="13" t="s">
        <v>2</v>
      </c>
      <c r="D262" s="13" t="s">
        <v>820</v>
      </c>
      <c r="E262" s="12" t="s">
        <v>821</v>
      </c>
      <c r="F262" s="14">
        <v>0</v>
      </c>
      <c r="G262" s="14">
        <v>0</v>
      </c>
      <c r="H262" s="14">
        <v>26131.125</v>
      </c>
      <c r="I262" s="14">
        <v>0</v>
      </c>
      <c r="J262" s="14">
        <v>0</v>
      </c>
      <c r="K262" s="14">
        <v>0</v>
      </c>
      <c r="L262" s="14">
        <v>0</v>
      </c>
      <c r="M262" s="14">
        <f t="shared" si="4"/>
        <v>26131.125</v>
      </c>
    </row>
    <row r="263" spans="1:13" ht="25.5" x14ac:dyDescent="0.2">
      <c r="A263" s="11" t="s">
        <v>352</v>
      </c>
      <c r="B263" s="12" t="s">
        <v>1368</v>
      </c>
      <c r="C263" s="13" t="s">
        <v>2</v>
      </c>
      <c r="D263" s="13" t="s">
        <v>301</v>
      </c>
      <c r="E263" s="12" t="s">
        <v>302</v>
      </c>
      <c r="F263" s="14">
        <v>0</v>
      </c>
      <c r="G263" s="14">
        <v>1000307.091</v>
      </c>
      <c r="H263" s="14">
        <v>194974.06300000002</v>
      </c>
      <c r="I263" s="14">
        <v>301851.16399999999</v>
      </c>
      <c r="J263" s="14">
        <v>126114.84299999999</v>
      </c>
      <c r="K263" s="14">
        <v>22727.737000000001</v>
      </c>
      <c r="L263" s="14">
        <v>23190.995999999999</v>
      </c>
      <c r="M263" s="14">
        <f t="shared" si="4"/>
        <v>1669165.8939999999</v>
      </c>
    </row>
    <row r="264" spans="1:13" ht="25.5" x14ac:dyDescent="0.2">
      <c r="A264" s="11" t="s">
        <v>352</v>
      </c>
      <c r="B264" s="12" t="s">
        <v>1368</v>
      </c>
      <c r="C264" s="13" t="s">
        <v>2</v>
      </c>
      <c r="D264" s="13" t="s">
        <v>822</v>
      </c>
      <c r="E264" s="12" t="s">
        <v>823</v>
      </c>
      <c r="F264" s="14">
        <v>0</v>
      </c>
      <c r="G264" s="14">
        <v>0</v>
      </c>
      <c r="H264" s="14">
        <v>96.39</v>
      </c>
      <c r="I264" s="14">
        <v>0</v>
      </c>
      <c r="J264" s="14">
        <v>20.920999999999999</v>
      </c>
      <c r="K264" s="14">
        <v>0</v>
      </c>
      <c r="L264" s="14">
        <v>24.765999999999998</v>
      </c>
      <c r="M264" s="14">
        <f t="shared" si="4"/>
        <v>142.077</v>
      </c>
    </row>
    <row r="265" spans="1:13" ht="38.25" x14ac:dyDescent="0.2">
      <c r="A265" s="11" t="s">
        <v>352</v>
      </c>
      <c r="B265" s="12" t="s">
        <v>1368</v>
      </c>
      <c r="C265" s="13" t="s">
        <v>2</v>
      </c>
      <c r="D265" s="13" t="s">
        <v>86</v>
      </c>
      <c r="E265" s="12" t="s">
        <v>216</v>
      </c>
      <c r="F265" s="14">
        <v>0</v>
      </c>
      <c r="G265" s="14">
        <v>468.44099999999997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f t="shared" si="4"/>
        <v>468.44099999999997</v>
      </c>
    </row>
    <row r="266" spans="1:13" ht="25.5" x14ac:dyDescent="0.2">
      <c r="A266" s="11" t="s">
        <v>352</v>
      </c>
      <c r="B266" s="12" t="s">
        <v>1368</v>
      </c>
      <c r="C266" s="13" t="s">
        <v>2</v>
      </c>
      <c r="D266" s="13" t="s">
        <v>303</v>
      </c>
      <c r="E266" s="12" t="s">
        <v>304</v>
      </c>
      <c r="F266" s="14">
        <v>0</v>
      </c>
      <c r="G266" s="14">
        <v>581130.52499999991</v>
      </c>
      <c r="H266" s="14">
        <v>22584.657999999999</v>
      </c>
      <c r="I266" s="14">
        <v>457713.44999999995</v>
      </c>
      <c r="J266" s="14">
        <v>66004.013000000006</v>
      </c>
      <c r="K266" s="14">
        <v>0</v>
      </c>
      <c r="L266" s="14">
        <v>251459.25599999999</v>
      </c>
      <c r="M266" s="14">
        <f t="shared" si="4"/>
        <v>1378891.902</v>
      </c>
    </row>
    <row r="267" spans="1:13" ht="38.25" x14ac:dyDescent="0.2">
      <c r="A267" s="11" t="s">
        <v>352</v>
      </c>
      <c r="B267" s="12" t="s">
        <v>1368</v>
      </c>
      <c r="C267" s="13" t="s">
        <v>2</v>
      </c>
      <c r="D267" s="13" t="s">
        <v>128</v>
      </c>
      <c r="E267" s="12" t="s">
        <v>502</v>
      </c>
      <c r="F267" s="14">
        <v>0</v>
      </c>
      <c r="G267" s="14">
        <v>35794.006000000001</v>
      </c>
      <c r="H267" s="14">
        <v>481185.283</v>
      </c>
      <c r="I267" s="14">
        <v>1276.932</v>
      </c>
      <c r="J267" s="14">
        <v>605692.7350000001</v>
      </c>
      <c r="K267" s="14">
        <v>221855.68000000002</v>
      </c>
      <c r="L267" s="14">
        <v>596.827</v>
      </c>
      <c r="M267" s="14">
        <f t="shared" si="4"/>
        <v>1346401.463</v>
      </c>
    </row>
    <row r="268" spans="1:13" ht="25.5" x14ac:dyDescent="0.2">
      <c r="A268" s="11" t="s">
        <v>352</v>
      </c>
      <c r="B268" s="12" t="s">
        <v>1368</v>
      </c>
      <c r="C268" s="13" t="s">
        <v>2</v>
      </c>
      <c r="D268" s="13" t="s">
        <v>824</v>
      </c>
      <c r="E268" s="12" t="s">
        <v>825</v>
      </c>
      <c r="F268" s="14">
        <v>0</v>
      </c>
      <c r="G268" s="14">
        <v>0</v>
      </c>
      <c r="H268" s="14">
        <v>49.094999999999999</v>
      </c>
      <c r="I268" s="14">
        <v>0</v>
      </c>
      <c r="J268" s="14">
        <v>183.571</v>
      </c>
      <c r="K268" s="14">
        <v>0</v>
      </c>
      <c r="L268" s="14">
        <v>0</v>
      </c>
      <c r="M268" s="14">
        <f t="shared" si="4"/>
        <v>232.666</v>
      </c>
    </row>
    <row r="269" spans="1:13" ht="38.25" x14ac:dyDescent="0.2">
      <c r="A269" s="11" t="s">
        <v>352</v>
      </c>
      <c r="B269" s="12" t="s">
        <v>1368</v>
      </c>
      <c r="C269" s="13" t="s">
        <v>2</v>
      </c>
      <c r="D269" s="13" t="s">
        <v>87</v>
      </c>
      <c r="E269" s="12" t="s">
        <v>217</v>
      </c>
      <c r="F269" s="14">
        <v>0</v>
      </c>
      <c r="G269" s="14">
        <v>13405.337</v>
      </c>
      <c r="H269" s="14">
        <v>656.61300000000006</v>
      </c>
      <c r="I269" s="14">
        <v>0</v>
      </c>
      <c r="J269" s="14">
        <v>1317.0769999999998</v>
      </c>
      <c r="K269" s="14">
        <v>0</v>
      </c>
      <c r="L269" s="14">
        <v>0</v>
      </c>
      <c r="M269" s="14">
        <f t="shared" si="4"/>
        <v>15379.026999999998</v>
      </c>
    </row>
    <row r="270" spans="1:13" ht="38.25" x14ac:dyDescent="0.2">
      <c r="A270" s="11" t="s">
        <v>352</v>
      </c>
      <c r="B270" s="12" t="s">
        <v>1368</v>
      </c>
      <c r="C270" s="13" t="s">
        <v>2</v>
      </c>
      <c r="D270" s="13" t="s">
        <v>1734</v>
      </c>
      <c r="E270" s="12" t="s">
        <v>1735</v>
      </c>
      <c r="F270" s="14">
        <v>0</v>
      </c>
      <c r="G270" s="14">
        <v>0</v>
      </c>
      <c r="H270" s="14">
        <v>0</v>
      </c>
      <c r="I270" s="14">
        <v>0</v>
      </c>
      <c r="J270" s="14">
        <v>1139.31</v>
      </c>
      <c r="K270" s="14">
        <v>0</v>
      </c>
      <c r="L270" s="14">
        <v>0</v>
      </c>
      <c r="M270" s="14">
        <f t="shared" si="4"/>
        <v>1139.31</v>
      </c>
    </row>
    <row r="271" spans="1:13" ht="38.25" x14ac:dyDescent="0.2">
      <c r="A271" s="11" t="s">
        <v>352</v>
      </c>
      <c r="B271" s="12" t="s">
        <v>1368</v>
      </c>
      <c r="C271" s="13" t="s">
        <v>2</v>
      </c>
      <c r="D271" s="13" t="s">
        <v>826</v>
      </c>
      <c r="E271" s="12" t="s">
        <v>827</v>
      </c>
      <c r="F271" s="14">
        <v>0</v>
      </c>
      <c r="G271" s="14">
        <v>0</v>
      </c>
      <c r="H271" s="14">
        <v>2018.277</v>
      </c>
      <c r="I271" s="14">
        <v>0</v>
      </c>
      <c r="J271" s="14">
        <v>288.98399999999998</v>
      </c>
      <c r="K271" s="14">
        <v>0</v>
      </c>
      <c r="L271" s="14">
        <v>0</v>
      </c>
      <c r="M271" s="14">
        <f t="shared" si="4"/>
        <v>2307.261</v>
      </c>
    </row>
    <row r="272" spans="1:13" ht="25.5" x14ac:dyDescent="0.2">
      <c r="A272" s="11" t="s">
        <v>352</v>
      </c>
      <c r="B272" s="12" t="s">
        <v>1368</v>
      </c>
      <c r="C272" s="13" t="s">
        <v>2</v>
      </c>
      <c r="D272" s="13" t="s">
        <v>419</v>
      </c>
      <c r="E272" s="12" t="s">
        <v>503</v>
      </c>
      <c r="F272" s="14">
        <v>0</v>
      </c>
      <c r="G272" s="14">
        <v>443990.60200000001</v>
      </c>
      <c r="H272" s="14">
        <v>559346.07499999995</v>
      </c>
      <c r="I272" s="14">
        <v>514158.11300000001</v>
      </c>
      <c r="J272" s="14">
        <v>25273.196</v>
      </c>
      <c r="K272" s="14">
        <v>27127.424999999999</v>
      </c>
      <c r="L272" s="14">
        <v>468046.50700000004</v>
      </c>
      <c r="M272" s="14">
        <f t="shared" si="4"/>
        <v>2037941.9180000001</v>
      </c>
    </row>
    <row r="273" spans="1:13" ht="25.5" x14ac:dyDescent="0.2">
      <c r="A273" s="11" t="s">
        <v>352</v>
      </c>
      <c r="B273" s="12" t="s">
        <v>1368</v>
      </c>
      <c r="C273" s="13" t="s">
        <v>2</v>
      </c>
      <c r="D273" s="13" t="s">
        <v>828</v>
      </c>
      <c r="E273" s="12" t="s">
        <v>829</v>
      </c>
      <c r="F273" s="14">
        <v>0</v>
      </c>
      <c r="G273" s="14">
        <v>0</v>
      </c>
      <c r="H273" s="14">
        <v>34788.959000000003</v>
      </c>
      <c r="I273" s="14">
        <v>0</v>
      </c>
      <c r="J273" s="14">
        <v>0</v>
      </c>
      <c r="K273" s="14">
        <v>0</v>
      </c>
      <c r="L273" s="14">
        <v>0</v>
      </c>
      <c r="M273" s="14">
        <f t="shared" si="4"/>
        <v>34788.959000000003</v>
      </c>
    </row>
    <row r="274" spans="1:13" ht="25.5" x14ac:dyDescent="0.2">
      <c r="A274" s="11" t="s">
        <v>352</v>
      </c>
      <c r="B274" s="12" t="s">
        <v>1368</v>
      </c>
      <c r="C274" s="13" t="s">
        <v>2</v>
      </c>
      <c r="D274" s="13" t="s">
        <v>420</v>
      </c>
      <c r="E274" s="12" t="s">
        <v>504</v>
      </c>
      <c r="F274" s="14">
        <v>0</v>
      </c>
      <c r="G274" s="14">
        <v>56841.517</v>
      </c>
      <c r="H274" s="14">
        <v>8582.616</v>
      </c>
      <c r="I274" s="14">
        <v>0</v>
      </c>
      <c r="J274" s="14">
        <v>0</v>
      </c>
      <c r="K274" s="14">
        <v>0</v>
      </c>
      <c r="L274" s="14">
        <v>24.765999999999998</v>
      </c>
      <c r="M274" s="14">
        <f t="shared" si="4"/>
        <v>65448.899000000005</v>
      </c>
    </row>
    <row r="275" spans="1:13" ht="25.5" x14ac:dyDescent="0.2">
      <c r="A275" s="11" t="s">
        <v>352</v>
      </c>
      <c r="B275" s="12" t="s">
        <v>1368</v>
      </c>
      <c r="C275" s="13" t="s">
        <v>2</v>
      </c>
      <c r="D275" s="13" t="s">
        <v>830</v>
      </c>
      <c r="E275" s="12" t="s">
        <v>831</v>
      </c>
      <c r="F275" s="14">
        <v>0</v>
      </c>
      <c r="G275" s="14">
        <v>0</v>
      </c>
      <c r="H275" s="14">
        <v>335.286</v>
      </c>
      <c r="I275" s="14">
        <v>782.33399999999995</v>
      </c>
      <c r="J275" s="14">
        <v>968.92899999999997</v>
      </c>
      <c r="K275" s="14">
        <v>6610.5159999999996</v>
      </c>
      <c r="L275" s="14">
        <v>187.608</v>
      </c>
      <c r="M275" s="14">
        <f t="shared" si="4"/>
        <v>8884.6729999999989</v>
      </c>
    </row>
    <row r="276" spans="1:13" ht="25.5" x14ac:dyDescent="0.2">
      <c r="A276" s="11" t="s">
        <v>352</v>
      </c>
      <c r="B276" s="12" t="s">
        <v>1368</v>
      </c>
      <c r="C276" s="13" t="s">
        <v>2</v>
      </c>
      <c r="D276" s="13" t="s">
        <v>421</v>
      </c>
      <c r="E276" s="12" t="s">
        <v>422</v>
      </c>
      <c r="F276" s="14">
        <v>0</v>
      </c>
      <c r="G276" s="14">
        <v>11082.941000000001</v>
      </c>
      <c r="H276" s="14">
        <v>11282.585999999999</v>
      </c>
      <c r="I276" s="14">
        <v>164684.59400000001</v>
      </c>
      <c r="J276" s="14">
        <v>128573.239</v>
      </c>
      <c r="K276" s="14">
        <v>55014.445000000007</v>
      </c>
      <c r="L276" s="14">
        <v>88968.893000000011</v>
      </c>
      <c r="M276" s="14">
        <f t="shared" si="4"/>
        <v>459606.69799999997</v>
      </c>
    </row>
    <row r="277" spans="1:13" ht="25.5" x14ac:dyDescent="0.2">
      <c r="A277" s="11" t="s">
        <v>352</v>
      </c>
      <c r="B277" s="12" t="s">
        <v>1368</v>
      </c>
      <c r="C277" s="13" t="s">
        <v>2</v>
      </c>
      <c r="D277" s="13" t="s">
        <v>40</v>
      </c>
      <c r="E277" s="12" t="s">
        <v>41</v>
      </c>
      <c r="F277" s="14">
        <v>0</v>
      </c>
      <c r="G277" s="14">
        <v>765578.978</v>
      </c>
      <c r="H277" s="14">
        <v>346392.09699999995</v>
      </c>
      <c r="I277" s="14">
        <v>492123.18099999998</v>
      </c>
      <c r="J277" s="14">
        <v>283897.24100000004</v>
      </c>
      <c r="K277" s="14">
        <v>451217.12699999998</v>
      </c>
      <c r="L277" s="14">
        <v>299536.83299999998</v>
      </c>
      <c r="M277" s="14">
        <f t="shared" si="4"/>
        <v>2638745.4569999999</v>
      </c>
    </row>
    <row r="278" spans="1:13" ht="25.5" x14ac:dyDescent="0.2">
      <c r="A278" s="11" t="s">
        <v>352</v>
      </c>
      <c r="B278" s="12" t="s">
        <v>1368</v>
      </c>
      <c r="C278" s="13" t="s">
        <v>2</v>
      </c>
      <c r="D278" s="13" t="s">
        <v>42</v>
      </c>
      <c r="E278" s="12" t="s">
        <v>218</v>
      </c>
      <c r="F278" s="14">
        <v>0</v>
      </c>
      <c r="G278" s="14">
        <v>4283.5479999999998</v>
      </c>
      <c r="H278" s="14">
        <v>4283.5479999999998</v>
      </c>
      <c r="I278" s="14">
        <v>4283.5479999999998</v>
      </c>
      <c r="J278" s="14">
        <v>4283.5479999999998</v>
      </c>
      <c r="K278" s="14">
        <v>4283.5479999999998</v>
      </c>
      <c r="L278" s="14">
        <v>4283.5479999999998</v>
      </c>
      <c r="M278" s="14">
        <f t="shared" si="4"/>
        <v>25701.287999999997</v>
      </c>
    </row>
    <row r="279" spans="1:13" ht="25.5" x14ac:dyDescent="0.2">
      <c r="A279" s="11" t="s">
        <v>352</v>
      </c>
      <c r="B279" s="12" t="s">
        <v>1368</v>
      </c>
      <c r="C279" s="13" t="s">
        <v>2</v>
      </c>
      <c r="D279" s="13" t="s">
        <v>88</v>
      </c>
      <c r="E279" s="12" t="s">
        <v>219</v>
      </c>
      <c r="F279" s="14">
        <v>0</v>
      </c>
      <c r="G279" s="14">
        <v>327271.13</v>
      </c>
      <c r="H279" s="14">
        <v>8381.4480000000003</v>
      </c>
      <c r="I279" s="14">
        <v>0</v>
      </c>
      <c r="J279" s="14">
        <v>0</v>
      </c>
      <c r="K279" s="14">
        <v>0</v>
      </c>
      <c r="L279" s="14">
        <v>118.515</v>
      </c>
      <c r="M279" s="14">
        <f t="shared" si="4"/>
        <v>335771.09299999999</v>
      </c>
    </row>
    <row r="280" spans="1:13" ht="38.25" x14ac:dyDescent="0.2">
      <c r="A280" s="11" t="s">
        <v>352</v>
      </c>
      <c r="B280" s="12" t="s">
        <v>1368</v>
      </c>
      <c r="C280" s="13" t="s">
        <v>2</v>
      </c>
      <c r="D280" s="13" t="s">
        <v>1736</v>
      </c>
      <c r="E280" s="12" t="s">
        <v>1737</v>
      </c>
      <c r="F280" s="14">
        <v>0</v>
      </c>
      <c r="G280" s="14">
        <v>0</v>
      </c>
      <c r="H280" s="14">
        <v>0</v>
      </c>
      <c r="I280" s="14">
        <v>0</v>
      </c>
      <c r="J280" s="14">
        <v>71195.294999999998</v>
      </c>
      <c r="K280" s="14">
        <v>0</v>
      </c>
      <c r="L280" s="14">
        <v>0</v>
      </c>
      <c r="M280" s="14">
        <f t="shared" si="4"/>
        <v>71195.294999999998</v>
      </c>
    </row>
    <row r="281" spans="1:13" ht="38.25" x14ac:dyDescent="0.2">
      <c r="A281" s="11" t="s">
        <v>352</v>
      </c>
      <c r="B281" s="12" t="s">
        <v>1368</v>
      </c>
      <c r="C281" s="13" t="s">
        <v>2</v>
      </c>
      <c r="D281" s="13" t="s">
        <v>423</v>
      </c>
      <c r="E281" s="12" t="s">
        <v>424</v>
      </c>
      <c r="F281" s="14">
        <v>0</v>
      </c>
      <c r="G281" s="14">
        <v>921.8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f t="shared" si="4"/>
        <v>921.8</v>
      </c>
    </row>
    <row r="282" spans="1:13" ht="25.5" x14ac:dyDescent="0.2">
      <c r="A282" s="11" t="s">
        <v>352</v>
      </c>
      <c r="B282" s="12" t="s">
        <v>1368</v>
      </c>
      <c r="C282" s="13" t="s">
        <v>2</v>
      </c>
      <c r="D282" s="13" t="s">
        <v>129</v>
      </c>
      <c r="E282" s="12" t="s">
        <v>130</v>
      </c>
      <c r="F282" s="14">
        <v>0</v>
      </c>
      <c r="G282" s="14">
        <v>690767.3629999999</v>
      </c>
      <c r="H282" s="14">
        <v>1194152.8110000002</v>
      </c>
      <c r="I282" s="14">
        <v>1533774.8850000002</v>
      </c>
      <c r="J282" s="14">
        <v>939619.53199999989</v>
      </c>
      <c r="K282" s="14">
        <v>1006504.321</v>
      </c>
      <c r="L282" s="14">
        <v>1290675.129</v>
      </c>
      <c r="M282" s="14">
        <f t="shared" si="4"/>
        <v>6655494.0410000002</v>
      </c>
    </row>
    <row r="283" spans="1:13" ht="25.5" x14ac:dyDescent="0.2">
      <c r="A283" s="11" t="s">
        <v>352</v>
      </c>
      <c r="B283" s="12" t="s">
        <v>1368</v>
      </c>
      <c r="C283" s="13" t="s">
        <v>2</v>
      </c>
      <c r="D283" s="13" t="s">
        <v>89</v>
      </c>
      <c r="E283" s="12" t="s">
        <v>220</v>
      </c>
      <c r="F283" s="14">
        <v>0</v>
      </c>
      <c r="G283" s="14">
        <v>1170249.76</v>
      </c>
      <c r="H283" s="14">
        <v>948632.68599999987</v>
      </c>
      <c r="I283" s="14">
        <v>845054.31299999997</v>
      </c>
      <c r="J283" s="14">
        <v>561472.99500000011</v>
      </c>
      <c r="K283" s="14">
        <v>772476.53599999996</v>
      </c>
      <c r="L283" s="14">
        <v>601777.94099999976</v>
      </c>
      <c r="M283" s="14">
        <f t="shared" si="4"/>
        <v>4899664.2309999997</v>
      </c>
    </row>
    <row r="284" spans="1:13" ht="25.5" x14ac:dyDescent="0.2">
      <c r="A284" s="11" t="s">
        <v>352</v>
      </c>
      <c r="B284" s="12" t="s">
        <v>1368</v>
      </c>
      <c r="C284" s="13" t="s">
        <v>2</v>
      </c>
      <c r="D284" s="13" t="s">
        <v>131</v>
      </c>
      <c r="E284" s="12" t="s">
        <v>132</v>
      </c>
      <c r="F284" s="14">
        <v>0</v>
      </c>
      <c r="G284" s="14">
        <v>12536.598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f t="shared" si="4"/>
        <v>12536.598</v>
      </c>
    </row>
    <row r="285" spans="1:13" ht="25.5" x14ac:dyDescent="0.2">
      <c r="A285" s="11" t="s">
        <v>352</v>
      </c>
      <c r="B285" s="12" t="s">
        <v>1368</v>
      </c>
      <c r="C285" s="13" t="s">
        <v>2</v>
      </c>
      <c r="D285" s="13" t="s">
        <v>832</v>
      </c>
      <c r="E285" s="12" t="s">
        <v>833</v>
      </c>
      <c r="F285" s="14">
        <v>0</v>
      </c>
      <c r="G285" s="14">
        <v>0</v>
      </c>
      <c r="H285" s="14">
        <v>95.004000000000005</v>
      </c>
      <c r="I285" s="14">
        <v>0</v>
      </c>
      <c r="J285" s="14">
        <v>774.91</v>
      </c>
      <c r="K285" s="14">
        <v>0</v>
      </c>
      <c r="L285" s="14">
        <v>22234.99</v>
      </c>
      <c r="M285" s="14">
        <f t="shared" si="4"/>
        <v>23104.904000000002</v>
      </c>
    </row>
    <row r="286" spans="1:13" ht="25.5" x14ac:dyDescent="0.2">
      <c r="A286" s="11" t="s">
        <v>352</v>
      </c>
      <c r="B286" s="12" t="s">
        <v>1368</v>
      </c>
      <c r="C286" s="13" t="s">
        <v>2</v>
      </c>
      <c r="D286" s="13" t="s">
        <v>257</v>
      </c>
      <c r="E286" s="12" t="s">
        <v>258</v>
      </c>
      <c r="F286" s="14">
        <v>0</v>
      </c>
      <c r="G286" s="14">
        <v>114109.86599999999</v>
      </c>
      <c r="H286" s="14">
        <v>56917.947999999997</v>
      </c>
      <c r="I286" s="14">
        <v>57195.601000000002</v>
      </c>
      <c r="J286" s="14">
        <v>57168.42</v>
      </c>
      <c r="K286" s="14">
        <v>57141.237000000001</v>
      </c>
      <c r="L286" s="14">
        <v>57103.184000000001</v>
      </c>
      <c r="M286" s="14">
        <f t="shared" si="4"/>
        <v>399636.25599999999</v>
      </c>
    </row>
    <row r="287" spans="1:13" ht="38.25" x14ac:dyDescent="0.2">
      <c r="A287" s="11" t="s">
        <v>352</v>
      </c>
      <c r="B287" s="12" t="s">
        <v>1368</v>
      </c>
      <c r="C287" s="13" t="s">
        <v>2</v>
      </c>
      <c r="D287" s="13" t="s">
        <v>166</v>
      </c>
      <c r="E287" s="12" t="s">
        <v>167</v>
      </c>
      <c r="F287" s="14">
        <v>0</v>
      </c>
      <c r="G287" s="14">
        <v>127976.239</v>
      </c>
      <c r="H287" s="14">
        <v>137601.63399999999</v>
      </c>
      <c r="I287" s="14">
        <v>92976.951000000001</v>
      </c>
      <c r="J287" s="14">
        <v>60837.642999999996</v>
      </c>
      <c r="K287" s="14">
        <v>23.702999999999999</v>
      </c>
      <c r="L287" s="14">
        <v>47.405999999999999</v>
      </c>
      <c r="M287" s="14">
        <f t="shared" si="4"/>
        <v>419463.576</v>
      </c>
    </row>
    <row r="288" spans="1:13" ht="38.25" x14ac:dyDescent="0.2">
      <c r="A288" s="11" t="s">
        <v>352</v>
      </c>
      <c r="B288" s="12" t="s">
        <v>1368</v>
      </c>
      <c r="C288" s="13" t="s">
        <v>2</v>
      </c>
      <c r="D288" s="13" t="s">
        <v>2066</v>
      </c>
      <c r="E288" s="12" t="s">
        <v>2067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51798.993999999999</v>
      </c>
      <c r="M288" s="14">
        <f t="shared" si="4"/>
        <v>51798.993999999999</v>
      </c>
    </row>
    <row r="289" spans="1:13" ht="25.5" x14ac:dyDescent="0.2">
      <c r="A289" s="11" t="s">
        <v>352</v>
      </c>
      <c r="B289" s="12" t="s">
        <v>1368</v>
      </c>
      <c r="C289" s="13" t="s">
        <v>2</v>
      </c>
      <c r="D289" s="13" t="s">
        <v>259</v>
      </c>
      <c r="E289" s="12" t="s">
        <v>260</v>
      </c>
      <c r="F289" s="14">
        <v>0</v>
      </c>
      <c r="G289" s="14">
        <v>380839.09199999995</v>
      </c>
      <c r="H289" s="14">
        <v>339349.39500000002</v>
      </c>
      <c r="I289" s="14">
        <v>255694.27300000002</v>
      </c>
      <c r="J289" s="14">
        <v>172950.56200000003</v>
      </c>
      <c r="K289" s="14">
        <v>140864.98199999999</v>
      </c>
      <c r="L289" s="14">
        <v>53888.915999999997</v>
      </c>
      <c r="M289" s="14">
        <f t="shared" si="4"/>
        <v>1343587.2200000002</v>
      </c>
    </row>
    <row r="290" spans="1:13" ht="38.25" x14ac:dyDescent="0.2">
      <c r="A290" s="11" t="s">
        <v>352</v>
      </c>
      <c r="B290" s="12" t="s">
        <v>1368</v>
      </c>
      <c r="C290" s="13" t="s">
        <v>2</v>
      </c>
      <c r="D290" s="13" t="s">
        <v>353</v>
      </c>
      <c r="E290" s="12" t="s">
        <v>354</v>
      </c>
      <c r="F290" s="14">
        <v>0</v>
      </c>
      <c r="G290" s="14">
        <v>66021.070999999996</v>
      </c>
      <c r="H290" s="14">
        <v>30723.746999999999</v>
      </c>
      <c r="I290" s="14">
        <v>41801.599000000002</v>
      </c>
      <c r="J290" s="14">
        <v>10252</v>
      </c>
      <c r="K290" s="14">
        <v>24199.657999999999</v>
      </c>
      <c r="L290" s="14">
        <v>45063.663999999997</v>
      </c>
      <c r="M290" s="14">
        <f t="shared" si="4"/>
        <v>218061.739</v>
      </c>
    </row>
    <row r="291" spans="1:13" ht="25.5" x14ac:dyDescent="0.2">
      <c r="A291" s="11" t="s">
        <v>352</v>
      </c>
      <c r="B291" s="12" t="s">
        <v>1368</v>
      </c>
      <c r="C291" s="13" t="s">
        <v>2</v>
      </c>
      <c r="D291" s="13" t="s">
        <v>355</v>
      </c>
      <c r="E291" s="12" t="s">
        <v>356</v>
      </c>
      <c r="F291" s="14">
        <v>0</v>
      </c>
      <c r="G291" s="14">
        <v>46265.705000000002</v>
      </c>
      <c r="H291" s="14">
        <v>32851.231</v>
      </c>
      <c r="I291" s="14">
        <v>8261.3459999999995</v>
      </c>
      <c r="J291" s="14">
        <v>25877.359</v>
      </c>
      <c r="K291" s="14">
        <v>39915.83</v>
      </c>
      <c r="L291" s="14">
        <v>0</v>
      </c>
      <c r="M291" s="14">
        <f t="shared" si="4"/>
        <v>153171.47100000002</v>
      </c>
    </row>
    <row r="292" spans="1:13" ht="38.25" x14ac:dyDescent="0.2">
      <c r="A292" s="11" t="s">
        <v>352</v>
      </c>
      <c r="B292" s="12" t="s">
        <v>1368</v>
      </c>
      <c r="C292" s="13" t="s">
        <v>2</v>
      </c>
      <c r="D292" s="13" t="s">
        <v>1912</v>
      </c>
      <c r="E292" s="12" t="s">
        <v>1913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87933.498999999996</v>
      </c>
      <c r="L292" s="14">
        <v>53846.91</v>
      </c>
      <c r="M292" s="14">
        <f t="shared" si="4"/>
        <v>141780.40899999999</v>
      </c>
    </row>
    <row r="293" spans="1:13" ht="38.25" x14ac:dyDescent="0.2">
      <c r="A293" s="11" t="s">
        <v>352</v>
      </c>
      <c r="B293" s="12" t="s">
        <v>1368</v>
      </c>
      <c r="C293" s="13" t="s">
        <v>2</v>
      </c>
      <c r="D293" s="13" t="s">
        <v>590</v>
      </c>
      <c r="E293" s="12" t="s">
        <v>591</v>
      </c>
      <c r="F293" s="14">
        <v>0</v>
      </c>
      <c r="G293" s="14">
        <v>119480.14700000001</v>
      </c>
      <c r="H293" s="14">
        <v>307681.478</v>
      </c>
      <c r="I293" s="14">
        <v>551186.201</v>
      </c>
      <c r="J293" s="14">
        <v>548802.57999999996</v>
      </c>
      <c r="K293" s="14">
        <v>569522.64100000006</v>
      </c>
      <c r="L293" s="14">
        <v>427035.66899999999</v>
      </c>
      <c r="M293" s="14">
        <f t="shared" si="4"/>
        <v>2523708.716</v>
      </c>
    </row>
    <row r="294" spans="1:13" ht="25.5" x14ac:dyDescent="0.2">
      <c r="A294" s="11" t="s">
        <v>352</v>
      </c>
      <c r="B294" s="12" t="s">
        <v>1368</v>
      </c>
      <c r="C294" s="13" t="s">
        <v>2</v>
      </c>
      <c r="D294" s="13" t="s">
        <v>1914</v>
      </c>
      <c r="E294" s="12" t="s">
        <v>1915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122.71</v>
      </c>
      <c r="L294" s="14">
        <v>0</v>
      </c>
      <c r="M294" s="14">
        <f t="shared" si="4"/>
        <v>122.71</v>
      </c>
    </row>
    <row r="295" spans="1:13" ht="25.5" x14ac:dyDescent="0.2">
      <c r="A295" s="11" t="s">
        <v>352</v>
      </c>
      <c r="B295" s="12" t="s">
        <v>1368</v>
      </c>
      <c r="C295" s="13" t="s">
        <v>2</v>
      </c>
      <c r="D295" s="13" t="s">
        <v>1738</v>
      </c>
      <c r="E295" s="12" t="s">
        <v>1739</v>
      </c>
      <c r="F295" s="14">
        <v>0</v>
      </c>
      <c r="G295" s="14">
        <v>0</v>
      </c>
      <c r="H295" s="14">
        <v>0</v>
      </c>
      <c r="I295" s="14">
        <v>0</v>
      </c>
      <c r="J295" s="14">
        <v>58.286999999999999</v>
      </c>
      <c r="K295" s="14">
        <v>32.210999999999999</v>
      </c>
      <c r="L295" s="14">
        <v>58.286999999999999</v>
      </c>
      <c r="M295" s="14">
        <f t="shared" si="4"/>
        <v>148.785</v>
      </c>
    </row>
    <row r="296" spans="1:13" ht="25.5" x14ac:dyDescent="0.2">
      <c r="A296" s="11" t="s">
        <v>352</v>
      </c>
      <c r="B296" s="12" t="s">
        <v>1368</v>
      </c>
      <c r="C296" s="13" t="s">
        <v>2</v>
      </c>
      <c r="D296" s="13" t="s">
        <v>1740</v>
      </c>
      <c r="E296" s="12" t="s">
        <v>1741</v>
      </c>
      <c r="F296" s="14">
        <v>0</v>
      </c>
      <c r="G296" s="14">
        <v>0</v>
      </c>
      <c r="H296" s="14">
        <v>0</v>
      </c>
      <c r="I296" s="14">
        <v>0</v>
      </c>
      <c r="J296" s="14">
        <v>156.45400000000001</v>
      </c>
      <c r="K296" s="14">
        <v>32.212000000000003</v>
      </c>
      <c r="L296" s="14">
        <v>119.642</v>
      </c>
      <c r="M296" s="14">
        <f t="shared" si="4"/>
        <v>308.30799999999999</v>
      </c>
    </row>
    <row r="297" spans="1:13" ht="38.25" x14ac:dyDescent="0.2">
      <c r="A297" s="11" t="s">
        <v>352</v>
      </c>
      <c r="B297" s="12" t="s">
        <v>1368</v>
      </c>
      <c r="C297" s="13" t="s">
        <v>2</v>
      </c>
      <c r="D297" s="13" t="s">
        <v>1742</v>
      </c>
      <c r="E297" s="12" t="s">
        <v>1743</v>
      </c>
      <c r="F297" s="14">
        <v>0</v>
      </c>
      <c r="G297" s="14">
        <v>0</v>
      </c>
      <c r="H297" s="14">
        <v>0</v>
      </c>
      <c r="I297" s="14">
        <v>0</v>
      </c>
      <c r="J297" s="14">
        <v>104.303</v>
      </c>
      <c r="K297" s="14">
        <v>0</v>
      </c>
      <c r="L297" s="14">
        <v>0</v>
      </c>
      <c r="M297" s="14">
        <f t="shared" si="4"/>
        <v>104.303</v>
      </c>
    </row>
    <row r="298" spans="1:13" ht="25.5" x14ac:dyDescent="0.2">
      <c r="A298" s="11" t="s">
        <v>352</v>
      </c>
      <c r="B298" s="12" t="s">
        <v>1373</v>
      </c>
      <c r="C298" s="13" t="s">
        <v>2</v>
      </c>
      <c r="D298" s="13" t="s">
        <v>305</v>
      </c>
      <c r="E298" s="12" t="s">
        <v>306</v>
      </c>
      <c r="F298" s="14">
        <v>0</v>
      </c>
      <c r="G298" s="14">
        <v>89997.877999999997</v>
      </c>
      <c r="H298" s="14">
        <v>107851.841</v>
      </c>
      <c r="I298" s="14">
        <v>75495.608999999997</v>
      </c>
      <c r="J298" s="14">
        <v>94205.759999999995</v>
      </c>
      <c r="K298" s="14">
        <v>459191.31900000002</v>
      </c>
      <c r="L298" s="14">
        <v>300840.46000000002</v>
      </c>
      <c r="M298" s="14">
        <f t="shared" si="4"/>
        <v>1127582.8670000001</v>
      </c>
    </row>
    <row r="299" spans="1:13" ht="25.5" x14ac:dyDescent="0.2">
      <c r="A299" s="11" t="s">
        <v>352</v>
      </c>
      <c r="B299" s="12" t="s">
        <v>1373</v>
      </c>
      <c r="C299" s="13" t="s">
        <v>2</v>
      </c>
      <c r="D299" s="13" t="s">
        <v>133</v>
      </c>
      <c r="E299" s="12" t="s">
        <v>592</v>
      </c>
      <c r="F299" s="14">
        <v>514885.77899999998</v>
      </c>
      <c r="G299" s="14">
        <v>556820.97499999998</v>
      </c>
      <c r="H299" s="14">
        <v>638332.30799999996</v>
      </c>
      <c r="I299" s="14">
        <v>18507.352999999999</v>
      </c>
      <c r="J299" s="14">
        <v>0</v>
      </c>
      <c r="K299" s="14">
        <v>18507.353999999999</v>
      </c>
      <c r="L299" s="14">
        <v>137753.524</v>
      </c>
      <c r="M299" s="14">
        <f t="shared" si="4"/>
        <v>1884807.2929999998</v>
      </c>
    </row>
    <row r="300" spans="1:13" ht="38.25" x14ac:dyDescent="0.2">
      <c r="A300" s="11" t="s">
        <v>352</v>
      </c>
      <c r="B300" s="12" t="s">
        <v>1373</v>
      </c>
      <c r="C300" s="13" t="s">
        <v>2</v>
      </c>
      <c r="D300" s="13" t="s">
        <v>1434</v>
      </c>
      <c r="E300" s="12" t="s">
        <v>1435</v>
      </c>
      <c r="F300" s="14">
        <v>0</v>
      </c>
      <c r="G300" s="14">
        <v>0</v>
      </c>
      <c r="H300" s="14">
        <v>0</v>
      </c>
      <c r="I300" s="14">
        <v>13734.075000000001</v>
      </c>
      <c r="J300" s="14">
        <v>0</v>
      </c>
      <c r="K300" s="14">
        <v>0</v>
      </c>
      <c r="L300" s="14">
        <v>2618.2139999999999</v>
      </c>
      <c r="M300" s="14">
        <f t="shared" si="4"/>
        <v>16352.289000000001</v>
      </c>
    </row>
    <row r="301" spans="1:13" ht="38.25" x14ac:dyDescent="0.2">
      <c r="A301" s="11" t="s">
        <v>352</v>
      </c>
      <c r="B301" s="12" t="s">
        <v>1373</v>
      </c>
      <c r="C301" s="13" t="s">
        <v>2</v>
      </c>
      <c r="D301" s="13" t="s">
        <v>43</v>
      </c>
      <c r="E301" s="12" t="s">
        <v>44</v>
      </c>
      <c r="F301" s="14">
        <v>150389.67000000001</v>
      </c>
      <c r="G301" s="14">
        <v>559189.28799999994</v>
      </c>
      <c r="H301" s="14">
        <v>867923.57699999993</v>
      </c>
      <c r="I301" s="14">
        <v>413539.25599999994</v>
      </c>
      <c r="J301" s="14">
        <v>217432.304</v>
      </c>
      <c r="K301" s="14">
        <v>341124.95500000002</v>
      </c>
      <c r="L301" s="14">
        <v>532648.88900000008</v>
      </c>
      <c r="M301" s="14">
        <f t="shared" si="4"/>
        <v>3082247.9389999998</v>
      </c>
    </row>
    <row r="302" spans="1:13" ht="25.5" x14ac:dyDescent="0.2">
      <c r="A302" s="11" t="s">
        <v>352</v>
      </c>
      <c r="B302" s="12" t="s">
        <v>1373</v>
      </c>
      <c r="C302" s="13" t="s">
        <v>2</v>
      </c>
      <c r="D302" s="13" t="s">
        <v>834</v>
      </c>
      <c r="E302" s="12" t="s">
        <v>835</v>
      </c>
      <c r="F302" s="14">
        <v>0</v>
      </c>
      <c r="G302" s="14">
        <v>0</v>
      </c>
      <c r="H302" s="14">
        <v>57.521000000000001</v>
      </c>
      <c r="I302" s="14">
        <v>0</v>
      </c>
      <c r="J302" s="14">
        <v>0</v>
      </c>
      <c r="K302" s="14">
        <v>0</v>
      </c>
      <c r="L302" s="14">
        <v>0</v>
      </c>
      <c r="M302" s="14">
        <f t="shared" si="4"/>
        <v>57.521000000000001</v>
      </c>
    </row>
    <row r="303" spans="1:13" ht="38.25" x14ac:dyDescent="0.2">
      <c r="A303" s="11" t="s">
        <v>352</v>
      </c>
      <c r="B303" s="12" t="s">
        <v>1374</v>
      </c>
      <c r="C303" s="13" t="s">
        <v>2</v>
      </c>
      <c r="D303" s="13" t="s">
        <v>1744</v>
      </c>
      <c r="E303" s="12" t="s">
        <v>1745</v>
      </c>
      <c r="F303" s="14">
        <v>0</v>
      </c>
      <c r="G303" s="14">
        <v>0</v>
      </c>
      <c r="H303" s="14">
        <v>0</v>
      </c>
      <c r="I303" s="14">
        <v>0</v>
      </c>
      <c r="J303" s="14">
        <v>4359.0640000000003</v>
      </c>
      <c r="K303" s="14">
        <v>0</v>
      </c>
      <c r="L303" s="14">
        <v>0</v>
      </c>
      <c r="M303" s="14">
        <f t="shared" si="4"/>
        <v>4359.0640000000003</v>
      </c>
    </row>
    <row r="304" spans="1:13" ht="38.25" x14ac:dyDescent="0.2">
      <c r="A304" s="11" t="s">
        <v>352</v>
      </c>
      <c r="B304" s="12" t="s">
        <v>1374</v>
      </c>
      <c r="C304" s="13" t="s">
        <v>2</v>
      </c>
      <c r="D304" s="13" t="s">
        <v>836</v>
      </c>
      <c r="E304" s="12" t="s">
        <v>837</v>
      </c>
      <c r="F304" s="14">
        <v>0</v>
      </c>
      <c r="G304" s="14">
        <v>0</v>
      </c>
      <c r="H304" s="14">
        <v>4065</v>
      </c>
      <c r="I304" s="14">
        <v>6400</v>
      </c>
      <c r="J304" s="14">
        <v>0</v>
      </c>
      <c r="K304" s="14">
        <v>0</v>
      </c>
      <c r="L304" s="14">
        <v>0</v>
      </c>
      <c r="M304" s="14">
        <f t="shared" si="4"/>
        <v>10465</v>
      </c>
    </row>
    <row r="305" spans="1:13" ht="25.5" x14ac:dyDescent="0.2">
      <c r="A305" s="11" t="s">
        <v>352</v>
      </c>
      <c r="B305" s="12" t="s">
        <v>1375</v>
      </c>
      <c r="C305" s="13" t="s">
        <v>2</v>
      </c>
      <c r="D305" s="13" t="s">
        <v>838</v>
      </c>
      <c r="E305" s="12" t="s">
        <v>839</v>
      </c>
      <c r="F305" s="14">
        <v>0</v>
      </c>
      <c r="G305" s="14">
        <v>0</v>
      </c>
      <c r="H305" s="14">
        <v>58794.041000000005</v>
      </c>
      <c r="I305" s="14">
        <v>101918.69</v>
      </c>
      <c r="J305" s="14">
        <v>72764.396999999997</v>
      </c>
      <c r="K305" s="14">
        <v>93460.909</v>
      </c>
      <c r="L305" s="14">
        <v>59693.957000000002</v>
      </c>
      <c r="M305" s="14">
        <f t="shared" si="4"/>
        <v>386631.99400000001</v>
      </c>
    </row>
    <row r="306" spans="1:13" ht="25.5" x14ac:dyDescent="0.2">
      <c r="A306" s="11" t="s">
        <v>352</v>
      </c>
      <c r="B306" s="12" t="s">
        <v>1375</v>
      </c>
      <c r="C306" s="13" t="s">
        <v>2</v>
      </c>
      <c r="D306" s="13" t="s">
        <v>840</v>
      </c>
      <c r="E306" s="12" t="s">
        <v>841</v>
      </c>
      <c r="F306" s="14">
        <v>0</v>
      </c>
      <c r="G306" s="14">
        <v>0</v>
      </c>
      <c r="H306" s="14">
        <v>70051.78</v>
      </c>
      <c r="I306" s="14">
        <v>75239.31</v>
      </c>
      <c r="J306" s="14">
        <v>116613.158</v>
      </c>
      <c r="K306" s="14">
        <v>136030.125</v>
      </c>
      <c r="L306" s="14">
        <v>88873.343999999997</v>
      </c>
      <c r="M306" s="14">
        <f t="shared" si="4"/>
        <v>486807.717</v>
      </c>
    </row>
    <row r="307" spans="1:13" ht="25.5" x14ac:dyDescent="0.2">
      <c r="A307" s="11" t="s">
        <v>352</v>
      </c>
      <c r="B307" s="12" t="s">
        <v>1375</v>
      </c>
      <c r="C307" s="13" t="s">
        <v>2</v>
      </c>
      <c r="D307" s="13" t="s">
        <v>842</v>
      </c>
      <c r="E307" s="12" t="s">
        <v>843</v>
      </c>
      <c r="F307" s="14">
        <v>0</v>
      </c>
      <c r="G307" s="14">
        <v>0</v>
      </c>
      <c r="H307" s="14">
        <v>82167.812000000005</v>
      </c>
      <c r="I307" s="14">
        <v>223341.20499999999</v>
      </c>
      <c r="J307" s="14">
        <v>164050.36900000001</v>
      </c>
      <c r="K307" s="14">
        <v>236833.41400000002</v>
      </c>
      <c r="L307" s="14">
        <v>98440.294999999998</v>
      </c>
      <c r="M307" s="14">
        <f t="shared" si="4"/>
        <v>804833.09500000009</v>
      </c>
    </row>
    <row r="308" spans="1:13" ht="25.5" x14ac:dyDescent="0.2">
      <c r="A308" s="11" t="s">
        <v>352</v>
      </c>
      <c r="B308" s="12" t="s">
        <v>1375</v>
      </c>
      <c r="C308" s="13" t="s">
        <v>2</v>
      </c>
      <c r="D308" s="13" t="s">
        <v>844</v>
      </c>
      <c r="E308" s="12" t="s">
        <v>845</v>
      </c>
      <c r="F308" s="14">
        <v>0</v>
      </c>
      <c r="G308" s="14">
        <v>0</v>
      </c>
      <c r="H308" s="14">
        <v>202321.72399999999</v>
      </c>
      <c r="I308" s="14">
        <v>0</v>
      </c>
      <c r="J308" s="14">
        <v>0</v>
      </c>
      <c r="K308" s="14">
        <v>21891.031999999999</v>
      </c>
      <c r="L308" s="14">
        <v>0</v>
      </c>
      <c r="M308" s="14">
        <f t="shared" si="4"/>
        <v>224212.75599999999</v>
      </c>
    </row>
    <row r="309" spans="1:13" ht="25.5" x14ac:dyDescent="0.2">
      <c r="A309" s="11" t="s">
        <v>352</v>
      </c>
      <c r="B309" s="12" t="s">
        <v>1375</v>
      </c>
      <c r="C309" s="13" t="s">
        <v>2</v>
      </c>
      <c r="D309" s="13" t="s">
        <v>846</v>
      </c>
      <c r="E309" s="12" t="s">
        <v>847</v>
      </c>
      <c r="F309" s="14">
        <v>0</v>
      </c>
      <c r="G309" s="14">
        <v>0</v>
      </c>
      <c r="H309" s="14">
        <v>143962.11000000002</v>
      </c>
      <c r="I309" s="14">
        <v>7921.9690000000001</v>
      </c>
      <c r="J309" s="14">
        <v>9354.77</v>
      </c>
      <c r="K309" s="14">
        <v>1356.442</v>
      </c>
      <c r="L309" s="14">
        <v>0</v>
      </c>
      <c r="M309" s="14">
        <f t="shared" si="4"/>
        <v>162595.29100000003</v>
      </c>
    </row>
    <row r="310" spans="1:13" ht="25.5" x14ac:dyDescent="0.2">
      <c r="A310" s="11" t="s">
        <v>352</v>
      </c>
      <c r="B310" s="12" t="s">
        <v>1375</v>
      </c>
      <c r="C310" s="13" t="s">
        <v>2</v>
      </c>
      <c r="D310" s="13" t="s">
        <v>1916</v>
      </c>
      <c r="E310" s="12" t="s">
        <v>1917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13872.734</v>
      </c>
      <c r="L310" s="14">
        <v>42888.046000000002</v>
      </c>
      <c r="M310" s="14">
        <f t="shared" si="4"/>
        <v>56760.78</v>
      </c>
    </row>
    <row r="311" spans="1:13" ht="25.5" x14ac:dyDescent="0.2">
      <c r="A311" s="11" t="s">
        <v>352</v>
      </c>
      <c r="B311" s="12" t="s">
        <v>1375</v>
      </c>
      <c r="C311" s="13" t="s">
        <v>2</v>
      </c>
      <c r="D311" s="13" t="s">
        <v>1746</v>
      </c>
      <c r="E311" s="12" t="s">
        <v>1747</v>
      </c>
      <c r="F311" s="14">
        <v>0</v>
      </c>
      <c r="G311" s="14">
        <v>0</v>
      </c>
      <c r="H311" s="14">
        <v>0</v>
      </c>
      <c r="I311" s="14">
        <v>0</v>
      </c>
      <c r="J311" s="14">
        <v>44605.641000000003</v>
      </c>
      <c r="K311" s="14">
        <v>6467.8180000000002</v>
      </c>
      <c r="L311" s="14">
        <v>0</v>
      </c>
      <c r="M311" s="14">
        <f t="shared" si="4"/>
        <v>51073.459000000003</v>
      </c>
    </row>
    <row r="312" spans="1:13" ht="25.5" x14ac:dyDescent="0.2">
      <c r="A312" s="11" t="s">
        <v>352</v>
      </c>
      <c r="B312" s="12" t="s">
        <v>1375</v>
      </c>
      <c r="C312" s="13" t="s">
        <v>2</v>
      </c>
      <c r="D312" s="13" t="s">
        <v>848</v>
      </c>
      <c r="E312" s="12" t="s">
        <v>849</v>
      </c>
      <c r="F312" s="14">
        <v>0</v>
      </c>
      <c r="G312" s="14">
        <v>0</v>
      </c>
      <c r="H312" s="14">
        <v>296820.32399999996</v>
      </c>
      <c r="I312" s="14">
        <v>237357.56600000002</v>
      </c>
      <c r="J312" s="14">
        <v>206726.63800000001</v>
      </c>
      <c r="K312" s="14">
        <v>466393.74</v>
      </c>
      <c r="L312" s="14">
        <v>376435.17700000003</v>
      </c>
      <c r="M312" s="14">
        <f t="shared" si="4"/>
        <v>1583733.4450000003</v>
      </c>
    </row>
    <row r="313" spans="1:13" ht="25.5" x14ac:dyDescent="0.2">
      <c r="A313" s="11" t="s">
        <v>352</v>
      </c>
      <c r="B313" s="12" t="s">
        <v>1375</v>
      </c>
      <c r="C313" s="13" t="s">
        <v>2</v>
      </c>
      <c r="D313" s="13" t="s">
        <v>2068</v>
      </c>
      <c r="E313" s="12" t="s">
        <v>2069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117030.818</v>
      </c>
      <c r="M313" s="14">
        <f t="shared" si="4"/>
        <v>117030.818</v>
      </c>
    </row>
    <row r="314" spans="1:13" ht="38.25" x14ac:dyDescent="0.2">
      <c r="A314" s="11" t="s">
        <v>352</v>
      </c>
      <c r="B314" s="12" t="s">
        <v>1375</v>
      </c>
      <c r="C314" s="13" t="s">
        <v>2</v>
      </c>
      <c r="D314" s="13" t="s">
        <v>1436</v>
      </c>
      <c r="E314" s="12" t="s">
        <v>1437</v>
      </c>
      <c r="F314" s="14">
        <v>0</v>
      </c>
      <c r="G314" s="14">
        <v>0</v>
      </c>
      <c r="H314" s="14">
        <v>0</v>
      </c>
      <c r="I314" s="14">
        <v>297547.09000000003</v>
      </c>
      <c r="J314" s="14">
        <v>60121.892</v>
      </c>
      <c r="K314" s="14">
        <v>56889.741999999998</v>
      </c>
      <c r="L314" s="14">
        <v>104400.394</v>
      </c>
      <c r="M314" s="14">
        <f t="shared" si="4"/>
        <v>518959.11800000002</v>
      </c>
    </row>
    <row r="315" spans="1:13" ht="38.25" x14ac:dyDescent="0.2">
      <c r="A315" s="11" t="s">
        <v>352</v>
      </c>
      <c r="B315" s="12" t="s">
        <v>1375</v>
      </c>
      <c r="C315" s="13" t="s">
        <v>2</v>
      </c>
      <c r="D315" s="13" t="s">
        <v>850</v>
      </c>
      <c r="E315" s="12" t="s">
        <v>851</v>
      </c>
      <c r="F315" s="14">
        <v>0</v>
      </c>
      <c r="G315" s="14">
        <v>0</v>
      </c>
      <c r="H315" s="14">
        <v>392771.02599999995</v>
      </c>
      <c r="I315" s="14">
        <v>193271.71799999999</v>
      </c>
      <c r="J315" s="14">
        <v>230739.44700000001</v>
      </c>
      <c r="K315" s="14">
        <v>296772.42800000001</v>
      </c>
      <c r="L315" s="14">
        <v>230543.77299999999</v>
      </c>
      <c r="M315" s="14">
        <f t="shared" si="4"/>
        <v>1344098.392</v>
      </c>
    </row>
    <row r="316" spans="1:13" ht="76.5" x14ac:dyDescent="0.2">
      <c r="A316" s="11" t="s">
        <v>352</v>
      </c>
      <c r="B316" s="12" t="s">
        <v>1375</v>
      </c>
      <c r="C316" s="13" t="s">
        <v>2</v>
      </c>
      <c r="D316" s="13" t="s">
        <v>852</v>
      </c>
      <c r="E316" s="12" t="s">
        <v>853</v>
      </c>
      <c r="F316" s="14">
        <v>0</v>
      </c>
      <c r="G316" s="14">
        <v>0</v>
      </c>
      <c r="H316" s="14">
        <v>543878.57199999993</v>
      </c>
      <c r="I316" s="14">
        <v>901364.19100000011</v>
      </c>
      <c r="J316" s="14">
        <v>719171.69200000004</v>
      </c>
      <c r="K316" s="14">
        <v>497114.56900000002</v>
      </c>
      <c r="L316" s="14">
        <v>544197.76399999997</v>
      </c>
      <c r="M316" s="14">
        <f t="shared" si="4"/>
        <v>3205726.7880000002</v>
      </c>
    </row>
    <row r="317" spans="1:13" ht="38.25" x14ac:dyDescent="0.2">
      <c r="A317" s="11" t="s">
        <v>352</v>
      </c>
      <c r="B317" s="12" t="s">
        <v>1378</v>
      </c>
      <c r="C317" s="13" t="s">
        <v>2</v>
      </c>
      <c r="D317" s="13" t="s">
        <v>854</v>
      </c>
      <c r="E317" s="12" t="s">
        <v>855</v>
      </c>
      <c r="F317" s="14">
        <v>0</v>
      </c>
      <c r="G317" s="14">
        <v>0</v>
      </c>
      <c r="H317" s="14">
        <v>59363.106</v>
      </c>
      <c r="I317" s="14">
        <v>29744.087</v>
      </c>
      <c r="J317" s="14">
        <v>29892.881000000001</v>
      </c>
      <c r="K317" s="14">
        <v>60206.254999999997</v>
      </c>
      <c r="L317" s="14">
        <v>30066.76</v>
      </c>
      <c r="M317" s="14">
        <f t="shared" si="4"/>
        <v>209273.08900000001</v>
      </c>
    </row>
    <row r="318" spans="1:13" ht="38.25" x14ac:dyDescent="0.2">
      <c r="A318" s="11" t="s">
        <v>352</v>
      </c>
      <c r="B318" s="12" t="s">
        <v>1378</v>
      </c>
      <c r="C318" s="13" t="s">
        <v>2</v>
      </c>
      <c r="D318" s="13" t="s">
        <v>856</v>
      </c>
      <c r="E318" s="12" t="s">
        <v>857</v>
      </c>
      <c r="F318" s="14">
        <v>0</v>
      </c>
      <c r="G318" s="14">
        <v>0</v>
      </c>
      <c r="H318" s="14">
        <v>73014.546000000002</v>
      </c>
      <c r="I318" s="14">
        <v>0</v>
      </c>
      <c r="J318" s="14">
        <v>217784.74600000001</v>
      </c>
      <c r="K318" s="14">
        <v>145310.39000000001</v>
      </c>
      <c r="L318" s="14">
        <v>64859.745999999999</v>
      </c>
      <c r="M318" s="14">
        <f t="shared" si="4"/>
        <v>500969.42800000001</v>
      </c>
    </row>
    <row r="319" spans="1:13" ht="38.25" x14ac:dyDescent="0.2">
      <c r="A319" s="11" t="s">
        <v>352</v>
      </c>
      <c r="B319" s="12" t="s">
        <v>1378</v>
      </c>
      <c r="C319" s="13" t="s">
        <v>2</v>
      </c>
      <c r="D319" s="13" t="s">
        <v>858</v>
      </c>
      <c r="E319" s="12" t="s">
        <v>859</v>
      </c>
      <c r="F319" s="14">
        <v>0</v>
      </c>
      <c r="G319" s="14">
        <v>0</v>
      </c>
      <c r="H319" s="14">
        <v>73273.134999999995</v>
      </c>
      <c r="I319" s="14">
        <v>256028.77100000001</v>
      </c>
      <c r="J319" s="14">
        <v>0</v>
      </c>
      <c r="K319" s="14">
        <v>74344.759000000005</v>
      </c>
      <c r="L319" s="14">
        <v>219557.45699999999</v>
      </c>
      <c r="M319" s="14">
        <f t="shared" si="4"/>
        <v>623204.12199999997</v>
      </c>
    </row>
    <row r="320" spans="1:13" ht="38.25" x14ac:dyDescent="0.2">
      <c r="A320" s="11" t="s">
        <v>352</v>
      </c>
      <c r="B320" s="12" t="s">
        <v>1378</v>
      </c>
      <c r="C320" s="13" t="s">
        <v>2</v>
      </c>
      <c r="D320" s="13" t="s">
        <v>860</v>
      </c>
      <c r="E320" s="12" t="s">
        <v>861</v>
      </c>
      <c r="F320" s="14">
        <v>0</v>
      </c>
      <c r="G320" s="14">
        <v>0</v>
      </c>
      <c r="H320" s="14">
        <v>52006.576999999997</v>
      </c>
      <c r="I320" s="14">
        <v>26237.332999999999</v>
      </c>
      <c r="J320" s="14">
        <v>26324.873</v>
      </c>
      <c r="K320" s="14">
        <v>26312.713</v>
      </c>
      <c r="L320" s="14">
        <v>52584.091</v>
      </c>
      <c r="M320" s="14">
        <f t="shared" si="4"/>
        <v>183465.587</v>
      </c>
    </row>
    <row r="321" spans="1:13" ht="38.25" x14ac:dyDescent="0.2">
      <c r="A321" s="11" t="s">
        <v>352</v>
      </c>
      <c r="B321" s="12" t="s">
        <v>1378</v>
      </c>
      <c r="C321" s="13" t="s">
        <v>2</v>
      </c>
      <c r="D321" s="13" t="s">
        <v>1438</v>
      </c>
      <c r="E321" s="12" t="s">
        <v>1439</v>
      </c>
      <c r="F321" s="14">
        <v>0</v>
      </c>
      <c r="G321" s="14">
        <v>0</v>
      </c>
      <c r="H321" s="14">
        <v>0</v>
      </c>
      <c r="I321" s="14">
        <v>17875.576000000001</v>
      </c>
      <c r="J321" s="14">
        <v>0</v>
      </c>
      <c r="K321" s="14">
        <v>69066.952999999994</v>
      </c>
      <c r="L321" s="14">
        <v>0</v>
      </c>
      <c r="M321" s="14">
        <f t="shared" si="4"/>
        <v>86942.528999999995</v>
      </c>
    </row>
    <row r="322" spans="1:13" ht="38.25" x14ac:dyDescent="0.2">
      <c r="A322" s="11" t="s">
        <v>352</v>
      </c>
      <c r="B322" s="12" t="s">
        <v>1378</v>
      </c>
      <c r="C322" s="13" t="s">
        <v>2</v>
      </c>
      <c r="D322" s="13" t="s">
        <v>1918</v>
      </c>
      <c r="E322" s="12" t="s">
        <v>1919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4540152.8159999996</v>
      </c>
      <c r="L322" s="14">
        <v>0</v>
      </c>
      <c r="M322" s="14">
        <f t="shared" si="4"/>
        <v>4540152.8159999996</v>
      </c>
    </row>
    <row r="323" spans="1:13" ht="38.25" x14ac:dyDescent="0.2">
      <c r="A323" s="11" t="s">
        <v>352</v>
      </c>
      <c r="B323" s="12" t="s">
        <v>1378</v>
      </c>
      <c r="C323" s="13" t="s">
        <v>2</v>
      </c>
      <c r="D323" s="13" t="s">
        <v>1440</v>
      </c>
      <c r="E323" s="12" t="s">
        <v>1441</v>
      </c>
      <c r="F323" s="14">
        <v>0</v>
      </c>
      <c r="G323" s="14">
        <v>0</v>
      </c>
      <c r="H323" s="14">
        <v>0</v>
      </c>
      <c r="I323" s="14">
        <v>25190460.940000001</v>
      </c>
      <c r="J323" s="14">
        <v>0</v>
      </c>
      <c r="K323" s="14">
        <v>15898.970000000001</v>
      </c>
      <c r="L323" s="14">
        <v>0</v>
      </c>
      <c r="M323" s="14">
        <f t="shared" ref="M323:M386" si="5">SUM(F323:L323)</f>
        <v>25206359.91</v>
      </c>
    </row>
    <row r="324" spans="1:13" ht="38.25" x14ac:dyDescent="0.2">
      <c r="A324" s="11" t="s">
        <v>352</v>
      </c>
      <c r="B324" s="12" t="s">
        <v>1378</v>
      </c>
      <c r="C324" s="13" t="s">
        <v>2</v>
      </c>
      <c r="D324" s="13" t="s">
        <v>1442</v>
      </c>
      <c r="E324" s="12" t="s">
        <v>1443</v>
      </c>
      <c r="F324" s="14">
        <v>0</v>
      </c>
      <c r="G324" s="14">
        <v>0</v>
      </c>
      <c r="H324" s="14">
        <v>0</v>
      </c>
      <c r="I324" s="14">
        <v>78921.937999999995</v>
      </c>
      <c r="J324" s="14">
        <v>75267.963000000003</v>
      </c>
      <c r="K324" s="14">
        <v>37677.563000000002</v>
      </c>
      <c r="L324" s="14">
        <v>37622.974999999999</v>
      </c>
      <c r="M324" s="14">
        <f t="shared" si="5"/>
        <v>229490.43900000001</v>
      </c>
    </row>
    <row r="325" spans="1:13" ht="38.25" x14ac:dyDescent="0.2">
      <c r="A325" s="11" t="s">
        <v>352</v>
      </c>
      <c r="B325" s="12" t="s">
        <v>1378</v>
      </c>
      <c r="C325" s="13" t="s">
        <v>2</v>
      </c>
      <c r="D325" s="13" t="s">
        <v>1444</v>
      </c>
      <c r="E325" s="12" t="s">
        <v>1445</v>
      </c>
      <c r="F325" s="14">
        <v>0</v>
      </c>
      <c r="G325" s="14">
        <v>0</v>
      </c>
      <c r="H325" s="14">
        <v>0</v>
      </c>
      <c r="I325" s="14">
        <v>12442.17</v>
      </c>
      <c r="J325" s="14">
        <v>117334.072</v>
      </c>
      <c r="K325" s="14">
        <v>6016.6089999999995</v>
      </c>
      <c r="L325" s="14">
        <v>1259.883</v>
      </c>
      <c r="M325" s="14">
        <f t="shared" si="5"/>
        <v>137052.734</v>
      </c>
    </row>
    <row r="326" spans="1:13" ht="38.25" x14ac:dyDescent="0.2">
      <c r="A326" s="11" t="s">
        <v>352</v>
      </c>
      <c r="B326" s="12" t="s">
        <v>1378</v>
      </c>
      <c r="C326" s="13" t="s">
        <v>2</v>
      </c>
      <c r="D326" s="13" t="s">
        <v>1748</v>
      </c>
      <c r="E326" s="12" t="s">
        <v>1749</v>
      </c>
      <c r="F326" s="14">
        <v>0</v>
      </c>
      <c r="G326" s="14">
        <v>0</v>
      </c>
      <c r="H326" s="14">
        <v>0</v>
      </c>
      <c r="I326" s="14">
        <v>0</v>
      </c>
      <c r="J326" s="14">
        <v>48896.642</v>
      </c>
      <c r="K326" s="14">
        <v>106015.944</v>
      </c>
      <c r="L326" s="14">
        <v>50739.908000000003</v>
      </c>
      <c r="M326" s="14">
        <f t="shared" si="5"/>
        <v>205652.49400000001</v>
      </c>
    </row>
    <row r="327" spans="1:13" ht="38.25" x14ac:dyDescent="0.2">
      <c r="A327" s="11" t="s">
        <v>352</v>
      </c>
      <c r="B327" s="12" t="s">
        <v>1378</v>
      </c>
      <c r="C327" s="13" t="s">
        <v>2</v>
      </c>
      <c r="D327" s="13" t="s">
        <v>1920</v>
      </c>
      <c r="E327" s="12" t="s">
        <v>1921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49.094999999999999</v>
      </c>
      <c r="L327" s="14">
        <v>11791.534</v>
      </c>
      <c r="M327" s="14">
        <f t="shared" si="5"/>
        <v>11840.628999999999</v>
      </c>
    </row>
    <row r="328" spans="1:13" ht="25.5" x14ac:dyDescent="0.2">
      <c r="A328" s="11" t="s">
        <v>505</v>
      </c>
      <c r="B328" s="12" t="s">
        <v>1362</v>
      </c>
      <c r="C328" s="13" t="s">
        <v>2</v>
      </c>
      <c r="D328" s="13" t="s">
        <v>2070</v>
      </c>
      <c r="E328" s="12" t="s">
        <v>2071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16118.268</v>
      </c>
      <c r="M328" s="14">
        <f t="shared" si="5"/>
        <v>16118.268</v>
      </c>
    </row>
    <row r="329" spans="1:13" ht="38.25" x14ac:dyDescent="0.2">
      <c r="A329" s="11" t="s">
        <v>505</v>
      </c>
      <c r="B329" s="12" t="s">
        <v>1365</v>
      </c>
      <c r="C329" s="13" t="s">
        <v>2</v>
      </c>
      <c r="D329" s="13" t="s">
        <v>862</v>
      </c>
      <c r="E329" s="12" t="s">
        <v>863</v>
      </c>
      <c r="F329" s="14">
        <v>0</v>
      </c>
      <c r="G329" s="14">
        <v>0</v>
      </c>
      <c r="H329" s="14">
        <v>1184882.041</v>
      </c>
      <c r="I329" s="14">
        <v>925420.26400000008</v>
      </c>
      <c r="J329" s="14">
        <v>600176.77800000005</v>
      </c>
      <c r="K329" s="14">
        <v>493968.77399999998</v>
      </c>
      <c r="L329" s="14">
        <v>403839.95699999999</v>
      </c>
      <c r="M329" s="14">
        <f t="shared" si="5"/>
        <v>3608287.8139999998</v>
      </c>
    </row>
    <row r="330" spans="1:13" ht="25.5" x14ac:dyDescent="0.2">
      <c r="A330" s="11" t="s">
        <v>505</v>
      </c>
      <c r="B330" s="12" t="s">
        <v>1365</v>
      </c>
      <c r="C330" s="13" t="s">
        <v>2</v>
      </c>
      <c r="D330" s="13" t="s">
        <v>864</v>
      </c>
      <c r="E330" s="12" t="s">
        <v>865</v>
      </c>
      <c r="F330" s="14">
        <v>0</v>
      </c>
      <c r="G330" s="14">
        <v>0</v>
      </c>
      <c r="H330" s="14">
        <v>117445.51699999999</v>
      </c>
      <c r="I330" s="14">
        <v>32291.263999999999</v>
      </c>
      <c r="J330" s="14">
        <v>47356.663999999997</v>
      </c>
      <c r="K330" s="14">
        <v>43236.165000000001</v>
      </c>
      <c r="L330" s="14">
        <v>32529.263999999999</v>
      </c>
      <c r="M330" s="14">
        <f t="shared" si="5"/>
        <v>272858.87400000001</v>
      </c>
    </row>
    <row r="331" spans="1:13" ht="25.5" x14ac:dyDescent="0.2">
      <c r="A331" s="11" t="s">
        <v>505</v>
      </c>
      <c r="B331" s="12" t="s">
        <v>1365</v>
      </c>
      <c r="C331" s="13" t="s">
        <v>2</v>
      </c>
      <c r="D331" s="13" t="s">
        <v>1446</v>
      </c>
      <c r="E331" s="12" t="s">
        <v>1447</v>
      </c>
      <c r="F331" s="14">
        <v>0</v>
      </c>
      <c r="G331" s="14">
        <v>0</v>
      </c>
      <c r="H331" s="14">
        <v>0</v>
      </c>
      <c r="I331" s="14">
        <v>214216.60199999998</v>
      </c>
      <c r="J331" s="14">
        <v>84653.06</v>
      </c>
      <c r="K331" s="14">
        <v>105030.549</v>
      </c>
      <c r="L331" s="14">
        <v>82371.604999999996</v>
      </c>
      <c r="M331" s="14">
        <f t="shared" si="5"/>
        <v>486271.81599999999</v>
      </c>
    </row>
    <row r="332" spans="1:13" ht="38.25" x14ac:dyDescent="0.2">
      <c r="A332" s="11" t="s">
        <v>505</v>
      </c>
      <c r="B332" s="12" t="s">
        <v>1365</v>
      </c>
      <c r="C332" s="13" t="s">
        <v>2</v>
      </c>
      <c r="D332" s="13" t="s">
        <v>1448</v>
      </c>
      <c r="E332" s="12" t="s">
        <v>1449</v>
      </c>
      <c r="F332" s="14">
        <v>0</v>
      </c>
      <c r="G332" s="14">
        <v>0</v>
      </c>
      <c r="H332" s="14">
        <v>0</v>
      </c>
      <c r="I332" s="14">
        <v>179193.674</v>
      </c>
      <c r="J332" s="14">
        <v>36001.171999999999</v>
      </c>
      <c r="K332" s="14">
        <v>0</v>
      </c>
      <c r="L332" s="14">
        <v>0</v>
      </c>
      <c r="M332" s="14">
        <f t="shared" si="5"/>
        <v>215194.84599999999</v>
      </c>
    </row>
    <row r="333" spans="1:13" ht="38.25" x14ac:dyDescent="0.2">
      <c r="A333" s="11" t="s">
        <v>505</v>
      </c>
      <c r="B333" s="12" t="s">
        <v>1365</v>
      </c>
      <c r="C333" s="13" t="s">
        <v>2</v>
      </c>
      <c r="D333" s="13" t="s">
        <v>866</v>
      </c>
      <c r="E333" s="12" t="s">
        <v>867</v>
      </c>
      <c r="F333" s="14">
        <v>0</v>
      </c>
      <c r="G333" s="14">
        <v>0</v>
      </c>
      <c r="H333" s="14">
        <v>105749.132</v>
      </c>
      <c r="I333" s="14">
        <v>137798.302</v>
      </c>
      <c r="J333" s="14">
        <v>119749.129</v>
      </c>
      <c r="K333" s="14">
        <v>147808.274</v>
      </c>
      <c r="L333" s="14">
        <v>20737.973000000002</v>
      </c>
      <c r="M333" s="14">
        <f t="shared" si="5"/>
        <v>531842.81000000006</v>
      </c>
    </row>
    <row r="334" spans="1:13" ht="25.5" x14ac:dyDescent="0.2">
      <c r="A334" s="11" t="s">
        <v>505</v>
      </c>
      <c r="B334" s="12" t="s">
        <v>1368</v>
      </c>
      <c r="C334" s="13" t="s">
        <v>2</v>
      </c>
      <c r="D334" s="13" t="s">
        <v>134</v>
      </c>
      <c r="E334" s="12" t="s">
        <v>221</v>
      </c>
      <c r="F334" s="14">
        <v>0</v>
      </c>
      <c r="G334" s="14">
        <v>629626.22600000002</v>
      </c>
      <c r="H334" s="14">
        <v>734380.24</v>
      </c>
      <c r="I334" s="14">
        <v>29081.341</v>
      </c>
      <c r="J334" s="14">
        <v>730476.71000000008</v>
      </c>
      <c r="K334" s="14">
        <v>560792.24300000002</v>
      </c>
      <c r="L334" s="14">
        <v>537769.56000000006</v>
      </c>
      <c r="M334" s="14">
        <f t="shared" si="5"/>
        <v>3222126.32</v>
      </c>
    </row>
    <row r="335" spans="1:13" ht="25.5" x14ac:dyDescent="0.2">
      <c r="A335" s="11" t="s">
        <v>505</v>
      </c>
      <c r="B335" s="12" t="s">
        <v>1368</v>
      </c>
      <c r="C335" s="13" t="s">
        <v>2</v>
      </c>
      <c r="D335" s="13" t="s">
        <v>90</v>
      </c>
      <c r="E335" s="12" t="s">
        <v>506</v>
      </c>
      <c r="F335" s="14">
        <v>0</v>
      </c>
      <c r="G335" s="14">
        <v>221080.46299999999</v>
      </c>
      <c r="H335" s="14">
        <v>0</v>
      </c>
      <c r="I335" s="14">
        <v>72765.100000000006</v>
      </c>
      <c r="J335" s="14">
        <v>0</v>
      </c>
      <c r="K335" s="14">
        <v>44320.555</v>
      </c>
      <c r="L335" s="14">
        <v>0</v>
      </c>
      <c r="M335" s="14">
        <f t="shared" si="5"/>
        <v>338166.11799999996</v>
      </c>
    </row>
    <row r="336" spans="1:13" ht="25.5" x14ac:dyDescent="0.2">
      <c r="A336" s="11" t="s">
        <v>505</v>
      </c>
      <c r="B336" s="12" t="s">
        <v>1368</v>
      </c>
      <c r="C336" s="13" t="s">
        <v>2</v>
      </c>
      <c r="D336" s="13" t="s">
        <v>868</v>
      </c>
      <c r="E336" s="12" t="s">
        <v>869</v>
      </c>
      <c r="F336" s="14">
        <v>0</v>
      </c>
      <c r="G336" s="14">
        <v>0</v>
      </c>
      <c r="H336" s="14">
        <v>9600</v>
      </c>
      <c r="I336" s="14">
        <v>13753.638000000001</v>
      </c>
      <c r="J336" s="14">
        <v>0</v>
      </c>
      <c r="K336" s="14">
        <v>0</v>
      </c>
      <c r="L336" s="14">
        <v>51539.017999999996</v>
      </c>
      <c r="M336" s="14">
        <f t="shared" si="5"/>
        <v>74892.655999999988</v>
      </c>
    </row>
    <row r="337" spans="1:13" ht="25.5" x14ac:dyDescent="0.2">
      <c r="A337" s="11" t="s">
        <v>505</v>
      </c>
      <c r="B337" s="12" t="s">
        <v>1368</v>
      </c>
      <c r="C337" s="13" t="s">
        <v>2</v>
      </c>
      <c r="D337" s="13" t="s">
        <v>357</v>
      </c>
      <c r="E337" s="12" t="s">
        <v>507</v>
      </c>
      <c r="F337" s="14">
        <v>0</v>
      </c>
      <c r="G337" s="14">
        <v>106053.413</v>
      </c>
      <c r="H337" s="14">
        <v>24286.098999999998</v>
      </c>
      <c r="I337" s="14">
        <v>40698.552000000003</v>
      </c>
      <c r="J337" s="14">
        <v>19660.517</v>
      </c>
      <c r="K337" s="14">
        <v>23908.830999999998</v>
      </c>
      <c r="L337" s="14">
        <v>410347.79800000001</v>
      </c>
      <c r="M337" s="14">
        <f t="shared" si="5"/>
        <v>624955.21</v>
      </c>
    </row>
    <row r="338" spans="1:13" ht="25.5" x14ac:dyDescent="0.2">
      <c r="A338" s="11" t="s">
        <v>505</v>
      </c>
      <c r="B338" s="12" t="s">
        <v>1368</v>
      </c>
      <c r="C338" s="13" t="s">
        <v>2</v>
      </c>
      <c r="D338" s="13" t="s">
        <v>1922</v>
      </c>
      <c r="E338" s="12" t="s">
        <v>1923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49168.591999999997</v>
      </c>
      <c r="L338" s="14">
        <v>0</v>
      </c>
      <c r="M338" s="14">
        <f t="shared" si="5"/>
        <v>49168.591999999997</v>
      </c>
    </row>
    <row r="339" spans="1:13" ht="38.25" x14ac:dyDescent="0.2">
      <c r="A339" s="11" t="s">
        <v>505</v>
      </c>
      <c r="B339" s="12" t="s">
        <v>1368</v>
      </c>
      <c r="C339" s="13" t="s">
        <v>2</v>
      </c>
      <c r="D339" s="13" t="s">
        <v>870</v>
      </c>
      <c r="E339" s="12" t="s">
        <v>871</v>
      </c>
      <c r="F339" s="14">
        <v>0</v>
      </c>
      <c r="G339" s="14">
        <v>0</v>
      </c>
      <c r="H339" s="14">
        <v>445531.13899999997</v>
      </c>
      <c r="I339" s="14">
        <v>0</v>
      </c>
      <c r="J339" s="14">
        <v>313297.74599999998</v>
      </c>
      <c r="K339" s="14">
        <v>0</v>
      </c>
      <c r="L339" s="14">
        <v>937968.478</v>
      </c>
      <c r="M339" s="14">
        <f t="shared" si="5"/>
        <v>1696797.3629999999</v>
      </c>
    </row>
    <row r="340" spans="1:13" ht="25.5" x14ac:dyDescent="0.2">
      <c r="A340" s="11" t="s">
        <v>505</v>
      </c>
      <c r="B340" s="12" t="s">
        <v>1368</v>
      </c>
      <c r="C340" s="13" t="s">
        <v>2</v>
      </c>
      <c r="D340" s="13" t="s">
        <v>872</v>
      </c>
      <c r="E340" s="12" t="s">
        <v>873</v>
      </c>
      <c r="F340" s="14">
        <v>0</v>
      </c>
      <c r="G340" s="14">
        <v>0</v>
      </c>
      <c r="H340" s="14">
        <v>531070.92799999996</v>
      </c>
      <c r="I340" s="14">
        <v>506527.04000000004</v>
      </c>
      <c r="J340" s="14">
        <v>0</v>
      </c>
      <c r="K340" s="14">
        <v>202417.36900000001</v>
      </c>
      <c r="L340" s="14">
        <v>0</v>
      </c>
      <c r="M340" s="14">
        <f t="shared" si="5"/>
        <v>1240015.3370000001</v>
      </c>
    </row>
    <row r="341" spans="1:13" ht="25.5" x14ac:dyDescent="0.2">
      <c r="A341" s="11" t="s">
        <v>505</v>
      </c>
      <c r="B341" s="12" t="s">
        <v>1368</v>
      </c>
      <c r="C341" s="13" t="s">
        <v>2</v>
      </c>
      <c r="D341" s="13" t="s">
        <v>1450</v>
      </c>
      <c r="E341" s="12" t="s">
        <v>1451</v>
      </c>
      <c r="F341" s="14">
        <v>0</v>
      </c>
      <c r="G341" s="14">
        <v>0</v>
      </c>
      <c r="H341" s="14">
        <v>0</v>
      </c>
      <c r="I341" s="14">
        <v>104280</v>
      </c>
      <c r="J341" s="14">
        <v>0</v>
      </c>
      <c r="K341" s="14">
        <v>0</v>
      </c>
      <c r="L341" s="14">
        <v>73392.345000000001</v>
      </c>
      <c r="M341" s="14">
        <f t="shared" si="5"/>
        <v>177672.345</v>
      </c>
    </row>
    <row r="342" spans="1:13" ht="25.5" x14ac:dyDescent="0.2">
      <c r="A342" s="11" t="s">
        <v>505</v>
      </c>
      <c r="B342" s="12" t="s">
        <v>1368</v>
      </c>
      <c r="C342" s="13" t="s">
        <v>2</v>
      </c>
      <c r="D342" s="13" t="s">
        <v>1750</v>
      </c>
      <c r="E342" s="12" t="s">
        <v>1751</v>
      </c>
      <c r="F342" s="14">
        <v>0</v>
      </c>
      <c r="G342" s="14">
        <v>0</v>
      </c>
      <c r="H342" s="14">
        <v>0</v>
      </c>
      <c r="I342" s="14">
        <v>0</v>
      </c>
      <c r="J342" s="14">
        <v>110264.287</v>
      </c>
      <c r="K342" s="14">
        <v>743701.48</v>
      </c>
      <c r="L342" s="14">
        <v>598796.674</v>
      </c>
      <c r="M342" s="14">
        <f t="shared" si="5"/>
        <v>1452762.4410000001</v>
      </c>
    </row>
    <row r="343" spans="1:13" ht="38.25" x14ac:dyDescent="0.2">
      <c r="A343" s="11" t="s">
        <v>505</v>
      </c>
      <c r="B343" s="12" t="s">
        <v>1368</v>
      </c>
      <c r="C343" s="13" t="s">
        <v>2</v>
      </c>
      <c r="D343" s="13" t="s">
        <v>1452</v>
      </c>
      <c r="E343" s="12" t="s">
        <v>1453</v>
      </c>
      <c r="F343" s="14">
        <v>0</v>
      </c>
      <c r="G343" s="14">
        <v>0</v>
      </c>
      <c r="H343" s="14">
        <v>0</v>
      </c>
      <c r="I343" s="14">
        <v>4723.3230000000003</v>
      </c>
      <c r="J343" s="14">
        <v>0</v>
      </c>
      <c r="K343" s="14">
        <v>1038.4770000000001</v>
      </c>
      <c r="L343" s="14">
        <v>43.057000000000002</v>
      </c>
      <c r="M343" s="14">
        <f t="shared" si="5"/>
        <v>5804.857</v>
      </c>
    </row>
    <row r="344" spans="1:13" ht="25.5" x14ac:dyDescent="0.2">
      <c r="A344" s="11" t="s">
        <v>505</v>
      </c>
      <c r="B344" s="12" t="s">
        <v>1368</v>
      </c>
      <c r="C344" s="13" t="s">
        <v>2</v>
      </c>
      <c r="D344" s="13" t="s">
        <v>874</v>
      </c>
      <c r="E344" s="12" t="s">
        <v>875</v>
      </c>
      <c r="F344" s="14">
        <v>0</v>
      </c>
      <c r="G344" s="14">
        <v>0</v>
      </c>
      <c r="H344" s="14">
        <v>33.929000000000002</v>
      </c>
      <c r="I344" s="14">
        <v>121.35899999999999</v>
      </c>
      <c r="J344" s="14">
        <v>0</v>
      </c>
      <c r="K344" s="14">
        <v>0</v>
      </c>
      <c r="L344" s="14">
        <v>0</v>
      </c>
      <c r="M344" s="14">
        <f t="shared" si="5"/>
        <v>155.28800000000001</v>
      </c>
    </row>
    <row r="345" spans="1:13" ht="25.5" x14ac:dyDescent="0.2">
      <c r="A345" s="11" t="s">
        <v>505</v>
      </c>
      <c r="B345" s="12" t="s">
        <v>1368</v>
      </c>
      <c r="C345" s="13" t="s">
        <v>2</v>
      </c>
      <c r="D345" s="13" t="s">
        <v>2072</v>
      </c>
      <c r="E345" s="12" t="s">
        <v>2073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1090.991</v>
      </c>
      <c r="M345" s="14">
        <f t="shared" si="5"/>
        <v>1090.991</v>
      </c>
    </row>
    <row r="346" spans="1:13" ht="25.5" x14ac:dyDescent="0.2">
      <c r="A346" s="11" t="s">
        <v>505</v>
      </c>
      <c r="B346" s="12" t="s">
        <v>1368</v>
      </c>
      <c r="C346" s="13" t="s">
        <v>2</v>
      </c>
      <c r="D346" s="13" t="s">
        <v>2074</v>
      </c>
      <c r="E346" s="12" t="s">
        <v>2075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27750</v>
      </c>
      <c r="M346" s="14">
        <f t="shared" si="5"/>
        <v>27750</v>
      </c>
    </row>
    <row r="347" spans="1:13" ht="38.25" x14ac:dyDescent="0.2">
      <c r="A347" s="11" t="s">
        <v>505</v>
      </c>
      <c r="B347" s="12" t="s">
        <v>1368</v>
      </c>
      <c r="C347" s="13" t="s">
        <v>2</v>
      </c>
      <c r="D347" s="13" t="s">
        <v>1454</v>
      </c>
      <c r="E347" s="12" t="s">
        <v>1455</v>
      </c>
      <c r="F347" s="14">
        <v>0</v>
      </c>
      <c r="G347" s="14">
        <v>0</v>
      </c>
      <c r="H347" s="14">
        <v>0</v>
      </c>
      <c r="I347" s="14">
        <v>27.143999999999998</v>
      </c>
      <c r="J347" s="14">
        <v>34.868000000000002</v>
      </c>
      <c r="K347" s="14">
        <v>0</v>
      </c>
      <c r="L347" s="14">
        <v>24.748999999999999</v>
      </c>
      <c r="M347" s="14">
        <f t="shared" si="5"/>
        <v>86.760999999999996</v>
      </c>
    </row>
    <row r="348" spans="1:13" ht="25.5" x14ac:dyDescent="0.2">
      <c r="A348" s="11" t="s">
        <v>505</v>
      </c>
      <c r="B348" s="12" t="s">
        <v>1368</v>
      </c>
      <c r="C348" s="13" t="s">
        <v>2</v>
      </c>
      <c r="D348" s="13" t="s">
        <v>876</v>
      </c>
      <c r="E348" s="12" t="s">
        <v>877</v>
      </c>
      <c r="F348" s="14">
        <v>0</v>
      </c>
      <c r="G348" s="14">
        <v>0</v>
      </c>
      <c r="H348" s="14">
        <v>12228.763999999999</v>
      </c>
      <c r="I348" s="14">
        <v>0</v>
      </c>
      <c r="J348" s="14">
        <v>0</v>
      </c>
      <c r="K348" s="14">
        <v>0</v>
      </c>
      <c r="L348" s="14">
        <v>0</v>
      </c>
      <c r="M348" s="14">
        <f t="shared" si="5"/>
        <v>12228.763999999999</v>
      </c>
    </row>
    <row r="349" spans="1:13" ht="25.5" x14ac:dyDescent="0.2">
      <c r="A349" s="11" t="s">
        <v>505</v>
      </c>
      <c r="B349" s="12" t="s">
        <v>1368</v>
      </c>
      <c r="C349" s="13" t="s">
        <v>2</v>
      </c>
      <c r="D349" s="13" t="s">
        <v>91</v>
      </c>
      <c r="E349" s="12" t="s">
        <v>92</v>
      </c>
      <c r="F349" s="14">
        <v>0</v>
      </c>
      <c r="G349" s="14">
        <v>1487329.8369999998</v>
      </c>
      <c r="H349" s="14">
        <v>808226.08100000001</v>
      </c>
      <c r="I349" s="14">
        <v>774932.50599999994</v>
      </c>
      <c r="J349" s="14">
        <v>683781.84199999995</v>
      </c>
      <c r="K349" s="14">
        <v>1130249.1779999998</v>
      </c>
      <c r="L349" s="14">
        <v>1575978.6900000002</v>
      </c>
      <c r="M349" s="14">
        <f t="shared" si="5"/>
        <v>6460498.1340000005</v>
      </c>
    </row>
    <row r="350" spans="1:13" ht="25.5" x14ac:dyDescent="0.2">
      <c r="A350" s="11" t="s">
        <v>505</v>
      </c>
      <c r="B350" s="12" t="s">
        <v>1368</v>
      </c>
      <c r="C350" s="13" t="s">
        <v>2</v>
      </c>
      <c r="D350" s="13" t="s">
        <v>135</v>
      </c>
      <c r="E350" s="12" t="s">
        <v>508</v>
      </c>
      <c r="F350" s="14">
        <v>0</v>
      </c>
      <c r="G350" s="14">
        <v>59931.168999999994</v>
      </c>
      <c r="H350" s="14">
        <v>0</v>
      </c>
      <c r="I350" s="14">
        <v>88.77</v>
      </c>
      <c r="J350" s="14">
        <v>0</v>
      </c>
      <c r="K350" s="14">
        <v>0</v>
      </c>
      <c r="L350" s="14">
        <v>0</v>
      </c>
      <c r="M350" s="14">
        <f t="shared" si="5"/>
        <v>60019.938999999991</v>
      </c>
    </row>
    <row r="351" spans="1:13" ht="25.5" x14ac:dyDescent="0.2">
      <c r="A351" s="11" t="s">
        <v>505</v>
      </c>
      <c r="B351" s="12" t="s">
        <v>1368</v>
      </c>
      <c r="C351" s="13" t="s">
        <v>2</v>
      </c>
      <c r="D351" s="13" t="s">
        <v>878</v>
      </c>
      <c r="E351" s="12" t="s">
        <v>879</v>
      </c>
      <c r="F351" s="14">
        <v>0</v>
      </c>
      <c r="G351" s="14">
        <v>0</v>
      </c>
      <c r="H351" s="14">
        <v>115.36</v>
      </c>
      <c r="I351" s="14">
        <v>0</v>
      </c>
      <c r="J351" s="14">
        <v>209.21100000000001</v>
      </c>
      <c r="K351" s="14">
        <v>1817.04</v>
      </c>
      <c r="L351" s="14">
        <v>292.75</v>
      </c>
      <c r="M351" s="14">
        <f t="shared" si="5"/>
        <v>2434.3609999999999</v>
      </c>
    </row>
    <row r="352" spans="1:13" ht="25.5" x14ac:dyDescent="0.2">
      <c r="A352" s="11" t="s">
        <v>505</v>
      </c>
      <c r="B352" s="12" t="s">
        <v>1368</v>
      </c>
      <c r="C352" s="13" t="s">
        <v>2</v>
      </c>
      <c r="D352" s="13" t="s">
        <v>168</v>
      </c>
      <c r="E352" s="12" t="s">
        <v>261</v>
      </c>
      <c r="F352" s="14">
        <v>0</v>
      </c>
      <c r="G352" s="14">
        <v>475422.58999999997</v>
      </c>
      <c r="H352" s="14">
        <v>308003.96299999999</v>
      </c>
      <c r="I352" s="14">
        <v>350066.82500000001</v>
      </c>
      <c r="J352" s="14">
        <v>322784.17100000003</v>
      </c>
      <c r="K352" s="14">
        <v>784107.55199999991</v>
      </c>
      <c r="L352" s="14">
        <v>807520.50199999986</v>
      </c>
      <c r="M352" s="14">
        <f t="shared" si="5"/>
        <v>3047905.6029999997</v>
      </c>
    </row>
    <row r="353" spans="1:13" ht="38.25" x14ac:dyDescent="0.2">
      <c r="A353" s="11" t="s">
        <v>505</v>
      </c>
      <c r="B353" s="12" t="s">
        <v>1368</v>
      </c>
      <c r="C353" s="13" t="s">
        <v>2</v>
      </c>
      <c r="D353" s="13" t="s">
        <v>880</v>
      </c>
      <c r="E353" s="12" t="s">
        <v>881</v>
      </c>
      <c r="F353" s="14">
        <v>0</v>
      </c>
      <c r="G353" s="14">
        <v>0</v>
      </c>
      <c r="H353" s="14">
        <v>134313.63</v>
      </c>
      <c r="I353" s="14">
        <v>165649.467</v>
      </c>
      <c r="J353" s="14">
        <v>76145.114000000001</v>
      </c>
      <c r="K353" s="14">
        <v>34346.430999999997</v>
      </c>
      <c r="L353" s="14">
        <v>0</v>
      </c>
      <c r="M353" s="14">
        <f t="shared" si="5"/>
        <v>410454.64199999999</v>
      </c>
    </row>
    <row r="354" spans="1:13" ht="38.25" x14ac:dyDescent="0.2">
      <c r="A354" s="11" t="s">
        <v>505</v>
      </c>
      <c r="B354" s="12" t="s">
        <v>1368</v>
      </c>
      <c r="C354" s="13" t="s">
        <v>2</v>
      </c>
      <c r="D354" s="13" t="s">
        <v>169</v>
      </c>
      <c r="E354" s="12" t="s">
        <v>509</v>
      </c>
      <c r="F354" s="14">
        <v>0</v>
      </c>
      <c r="G354" s="14">
        <v>381458.06700000004</v>
      </c>
      <c r="H354" s="14">
        <v>81147.163</v>
      </c>
      <c r="I354" s="14">
        <v>196986.57699999999</v>
      </c>
      <c r="J354" s="14">
        <v>87133.721999999994</v>
      </c>
      <c r="K354" s="14">
        <v>748021.12699999998</v>
      </c>
      <c r="L354" s="14">
        <v>1218642.1109999998</v>
      </c>
      <c r="M354" s="14">
        <f t="shared" si="5"/>
        <v>2713388.767</v>
      </c>
    </row>
    <row r="355" spans="1:13" ht="25.5" x14ac:dyDescent="0.2">
      <c r="A355" s="11" t="s">
        <v>505</v>
      </c>
      <c r="B355" s="12" t="s">
        <v>1368</v>
      </c>
      <c r="C355" s="13" t="s">
        <v>2</v>
      </c>
      <c r="D355" s="13" t="s">
        <v>1456</v>
      </c>
      <c r="E355" s="12" t="s">
        <v>1457</v>
      </c>
      <c r="F355" s="14">
        <v>0</v>
      </c>
      <c r="G355" s="14">
        <v>0</v>
      </c>
      <c r="H355" s="14">
        <v>0</v>
      </c>
      <c r="I355" s="14">
        <v>42296.107000000004</v>
      </c>
      <c r="J355" s="14">
        <v>0</v>
      </c>
      <c r="K355" s="14">
        <v>0</v>
      </c>
      <c r="L355" s="14">
        <v>0</v>
      </c>
      <c r="M355" s="14">
        <f t="shared" si="5"/>
        <v>42296.107000000004</v>
      </c>
    </row>
    <row r="356" spans="1:13" ht="38.25" x14ac:dyDescent="0.2">
      <c r="A356" s="11" t="s">
        <v>505</v>
      </c>
      <c r="B356" s="12" t="s">
        <v>1368</v>
      </c>
      <c r="C356" s="13" t="s">
        <v>2</v>
      </c>
      <c r="D356" s="13" t="s">
        <v>593</v>
      </c>
      <c r="E356" s="12" t="s">
        <v>594</v>
      </c>
      <c r="F356" s="14">
        <v>0</v>
      </c>
      <c r="G356" s="14">
        <v>311345.85800000001</v>
      </c>
      <c r="H356" s="14">
        <v>530569.63199999998</v>
      </c>
      <c r="I356" s="14">
        <v>465141.29100000008</v>
      </c>
      <c r="J356" s="14">
        <v>450554.55300000013</v>
      </c>
      <c r="K356" s="14">
        <v>381163.46300000005</v>
      </c>
      <c r="L356" s="14">
        <v>510594.14400000003</v>
      </c>
      <c r="M356" s="14">
        <f t="shared" si="5"/>
        <v>2649368.9410000001</v>
      </c>
    </row>
    <row r="357" spans="1:13" ht="25.5" x14ac:dyDescent="0.2">
      <c r="A357" s="11" t="s">
        <v>505</v>
      </c>
      <c r="B357" s="12" t="s">
        <v>1374</v>
      </c>
      <c r="C357" s="13" t="s">
        <v>2</v>
      </c>
      <c r="D357" s="13" t="s">
        <v>1752</v>
      </c>
      <c r="E357" s="12" t="s">
        <v>1753</v>
      </c>
      <c r="F357" s="14">
        <v>0</v>
      </c>
      <c r="G357" s="14">
        <v>0</v>
      </c>
      <c r="H357" s="14">
        <v>0</v>
      </c>
      <c r="I357" s="14">
        <v>0</v>
      </c>
      <c r="J357" s="14">
        <v>693985.32499999995</v>
      </c>
      <c r="K357" s="14">
        <v>547646.79</v>
      </c>
      <c r="L357" s="14">
        <v>566996.41600000008</v>
      </c>
      <c r="M357" s="14">
        <f t="shared" si="5"/>
        <v>1808628.531</v>
      </c>
    </row>
    <row r="358" spans="1:13" ht="25.5" x14ac:dyDescent="0.2">
      <c r="A358" s="11" t="s">
        <v>505</v>
      </c>
      <c r="B358" s="12" t="s">
        <v>1374</v>
      </c>
      <c r="C358" s="13" t="s">
        <v>2</v>
      </c>
      <c r="D358" s="13" t="s">
        <v>1754</v>
      </c>
      <c r="E358" s="12" t="s">
        <v>1755</v>
      </c>
      <c r="F358" s="14">
        <v>0</v>
      </c>
      <c r="G358" s="14">
        <v>0</v>
      </c>
      <c r="H358" s="14">
        <v>0</v>
      </c>
      <c r="I358" s="14">
        <v>0</v>
      </c>
      <c r="J358" s="14">
        <v>14977.875</v>
      </c>
      <c r="K358" s="14">
        <v>0</v>
      </c>
      <c r="L358" s="14">
        <v>0</v>
      </c>
      <c r="M358" s="14">
        <f t="shared" si="5"/>
        <v>14977.875</v>
      </c>
    </row>
    <row r="359" spans="1:13" ht="38.25" x14ac:dyDescent="0.2">
      <c r="A359" s="11" t="s">
        <v>505</v>
      </c>
      <c r="B359" s="12" t="s">
        <v>1374</v>
      </c>
      <c r="C359" s="13" t="s">
        <v>2</v>
      </c>
      <c r="D359" s="13" t="s">
        <v>326</v>
      </c>
      <c r="E359" s="12" t="s">
        <v>327</v>
      </c>
      <c r="F359" s="14">
        <v>0</v>
      </c>
      <c r="G359" s="14">
        <v>39982.877999999997</v>
      </c>
      <c r="H359" s="14">
        <v>29603.828000000001</v>
      </c>
      <c r="I359" s="14">
        <v>12954.833000000001</v>
      </c>
      <c r="J359" s="14">
        <v>0</v>
      </c>
      <c r="K359" s="14">
        <v>9245.9259999999995</v>
      </c>
      <c r="L359" s="14">
        <v>0</v>
      </c>
      <c r="M359" s="14">
        <f t="shared" si="5"/>
        <v>91787.464999999997</v>
      </c>
    </row>
    <row r="360" spans="1:13" ht="38.25" x14ac:dyDescent="0.2">
      <c r="A360" s="11" t="s">
        <v>505</v>
      </c>
      <c r="B360" s="12" t="s">
        <v>1374</v>
      </c>
      <c r="C360" s="13" t="s">
        <v>2</v>
      </c>
      <c r="D360" s="13" t="s">
        <v>1924</v>
      </c>
      <c r="E360" s="12" t="s">
        <v>1925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6216.3440000000001</v>
      </c>
      <c r="L360" s="14">
        <v>4003.1019999999999</v>
      </c>
      <c r="M360" s="14">
        <f t="shared" si="5"/>
        <v>10219.446</v>
      </c>
    </row>
    <row r="361" spans="1:13" ht="38.25" x14ac:dyDescent="0.2">
      <c r="A361" s="11" t="s">
        <v>505</v>
      </c>
      <c r="B361" s="12" t="s">
        <v>1375</v>
      </c>
      <c r="C361" s="13" t="s">
        <v>2</v>
      </c>
      <c r="D361" s="13" t="s">
        <v>882</v>
      </c>
      <c r="E361" s="12" t="s">
        <v>883</v>
      </c>
      <c r="F361" s="14">
        <v>0</v>
      </c>
      <c r="G361" s="14">
        <v>0</v>
      </c>
      <c r="H361" s="14">
        <v>96423.247000000003</v>
      </c>
      <c r="I361" s="14">
        <v>13981.370999999999</v>
      </c>
      <c r="J361" s="14">
        <v>0</v>
      </c>
      <c r="K361" s="14">
        <v>0</v>
      </c>
      <c r="L361" s="14">
        <v>506988.62699999998</v>
      </c>
      <c r="M361" s="14">
        <f t="shared" si="5"/>
        <v>617393.245</v>
      </c>
    </row>
    <row r="362" spans="1:13" ht="25.5" x14ac:dyDescent="0.2">
      <c r="A362" s="11" t="s">
        <v>505</v>
      </c>
      <c r="B362" s="12" t="s">
        <v>1375</v>
      </c>
      <c r="C362" s="13" t="s">
        <v>2</v>
      </c>
      <c r="D362" s="13" t="s">
        <v>884</v>
      </c>
      <c r="E362" s="12" t="s">
        <v>885</v>
      </c>
      <c r="F362" s="14">
        <v>0</v>
      </c>
      <c r="G362" s="14">
        <v>0</v>
      </c>
      <c r="H362" s="14">
        <v>150429.315</v>
      </c>
      <c r="I362" s="14">
        <v>134714.44899999999</v>
      </c>
      <c r="J362" s="14">
        <v>16370.819</v>
      </c>
      <c r="K362" s="14">
        <v>0</v>
      </c>
      <c r="L362" s="14">
        <v>0</v>
      </c>
      <c r="M362" s="14">
        <f t="shared" si="5"/>
        <v>301514.58299999998</v>
      </c>
    </row>
    <row r="363" spans="1:13" ht="25.5" x14ac:dyDescent="0.2">
      <c r="A363" s="11" t="s">
        <v>505</v>
      </c>
      <c r="B363" s="12" t="s">
        <v>1375</v>
      </c>
      <c r="C363" s="13" t="s">
        <v>2</v>
      </c>
      <c r="D363" s="13" t="s">
        <v>886</v>
      </c>
      <c r="E363" s="12" t="s">
        <v>887</v>
      </c>
      <c r="F363" s="14">
        <v>0</v>
      </c>
      <c r="G363" s="14">
        <v>0</v>
      </c>
      <c r="H363" s="14">
        <v>53917.267</v>
      </c>
      <c r="I363" s="14">
        <v>40241.472000000002</v>
      </c>
      <c r="J363" s="14">
        <v>35764.442999999999</v>
      </c>
      <c r="K363" s="14">
        <v>19968.040999999997</v>
      </c>
      <c r="L363" s="14">
        <v>14436.761999999999</v>
      </c>
      <c r="M363" s="14">
        <f t="shared" si="5"/>
        <v>164327.98499999999</v>
      </c>
    </row>
    <row r="364" spans="1:13" ht="25.5" x14ac:dyDescent="0.2">
      <c r="A364" s="11" t="s">
        <v>505</v>
      </c>
      <c r="B364" s="12" t="s">
        <v>1375</v>
      </c>
      <c r="C364" s="13" t="s">
        <v>2</v>
      </c>
      <c r="D364" s="13" t="s">
        <v>888</v>
      </c>
      <c r="E364" s="12" t="s">
        <v>889</v>
      </c>
      <c r="F364" s="14">
        <v>0</v>
      </c>
      <c r="G364" s="14">
        <v>0</v>
      </c>
      <c r="H364" s="14">
        <v>141108.59099999999</v>
      </c>
      <c r="I364" s="14">
        <v>89260.225999999995</v>
      </c>
      <c r="J364" s="14">
        <v>40074.036</v>
      </c>
      <c r="K364" s="14">
        <v>103026.647</v>
      </c>
      <c r="L364" s="14">
        <v>91144.363000000012</v>
      </c>
      <c r="M364" s="14">
        <f t="shared" si="5"/>
        <v>464613.86300000001</v>
      </c>
    </row>
    <row r="365" spans="1:13" ht="25.5" x14ac:dyDescent="0.2">
      <c r="A365" s="11" t="s">
        <v>505</v>
      </c>
      <c r="B365" s="12" t="s">
        <v>1375</v>
      </c>
      <c r="C365" s="13" t="s">
        <v>2</v>
      </c>
      <c r="D365" s="13" t="s">
        <v>890</v>
      </c>
      <c r="E365" s="12" t="s">
        <v>891</v>
      </c>
      <c r="F365" s="14">
        <v>0</v>
      </c>
      <c r="G365" s="14">
        <v>0</v>
      </c>
      <c r="H365" s="14">
        <v>66616.216</v>
      </c>
      <c r="I365" s="14">
        <v>23616.446</v>
      </c>
      <c r="J365" s="14">
        <v>2023.779</v>
      </c>
      <c r="K365" s="14">
        <v>0</v>
      </c>
      <c r="L365" s="14">
        <v>0</v>
      </c>
      <c r="M365" s="14">
        <f t="shared" si="5"/>
        <v>92256.440999999992</v>
      </c>
    </row>
    <row r="366" spans="1:13" ht="25.5" x14ac:dyDescent="0.2">
      <c r="A366" s="11" t="s">
        <v>505</v>
      </c>
      <c r="B366" s="12" t="s">
        <v>1375</v>
      </c>
      <c r="C366" s="13" t="s">
        <v>2</v>
      </c>
      <c r="D366" s="13" t="s">
        <v>2076</v>
      </c>
      <c r="E366" s="12" t="s">
        <v>2077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49543.245000000003</v>
      </c>
      <c r="M366" s="14">
        <f t="shared" si="5"/>
        <v>49543.245000000003</v>
      </c>
    </row>
    <row r="367" spans="1:13" ht="38.25" x14ac:dyDescent="0.2">
      <c r="A367" s="11" t="s">
        <v>505</v>
      </c>
      <c r="B367" s="12" t="s">
        <v>1375</v>
      </c>
      <c r="C367" s="13" t="s">
        <v>2</v>
      </c>
      <c r="D367" s="13" t="s">
        <v>892</v>
      </c>
      <c r="E367" s="12" t="s">
        <v>893</v>
      </c>
      <c r="F367" s="14">
        <v>0</v>
      </c>
      <c r="G367" s="14">
        <v>0</v>
      </c>
      <c r="H367" s="14">
        <v>22594.041000000001</v>
      </c>
      <c r="I367" s="14">
        <v>103788.606</v>
      </c>
      <c r="J367" s="14">
        <v>82200.163</v>
      </c>
      <c r="K367" s="14">
        <v>110450.682</v>
      </c>
      <c r="L367" s="14">
        <v>111634.572</v>
      </c>
      <c r="M367" s="14">
        <f t="shared" si="5"/>
        <v>430668.06399999995</v>
      </c>
    </row>
    <row r="368" spans="1:13" ht="38.25" x14ac:dyDescent="0.2">
      <c r="A368" s="11" t="s">
        <v>505</v>
      </c>
      <c r="B368" s="12" t="s">
        <v>1375</v>
      </c>
      <c r="C368" s="13" t="s">
        <v>2</v>
      </c>
      <c r="D368" s="13" t="s">
        <v>1756</v>
      </c>
      <c r="E368" s="12" t="s">
        <v>1757</v>
      </c>
      <c r="F368" s="14">
        <v>0</v>
      </c>
      <c r="G368" s="14">
        <v>0</v>
      </c>
      <c r="H368" s="14">
        <v>0</v>
      </c>
      <c r="I368" s="14">
        <v>0</v>
      </c>
      <c r="J368" s="14">
        <v>39948.838000000003</v>
      </c>
      <c r="K368" s="14">
        <v>32368.851999999999</v>
      </c>
      <c r="L368" s="14">
        <v>3853.5590000000002</v>
      </c>
      <c r="M368" s="14">
        <f t="shared" si="5"/>
        <v>76171.248999999996</v>
      </c>
    </row>
    <row r="369" spans="1:13" ht="38.25" x14ac:dyDescent="0.2">
      <c r="A369" s="11" t="s">
        <v>505</v>
      </c>
      <c r="B369" s="12" t="s">
        <v>1378</v>
      </c>
      <c r="C369" s="13" t="s">
        <v>2</v>
      </c>
      <c r="D369" s="13" t="s">
        <v>894</v>
      </c>
      <c r="E369" s="12" t="s">
        <v>895</v>
      </c>
      <c r="F369" s="14">
        <v>0</v>
      </c>
      <c r="G369" s="14">
        <v>0</v>
      </c>
      <c r="H369" s="14">
        <v>166003.101</v>
      </c>
      <c r="I369" s="14">
        <v>139428.47199999998</v>
      </c>
      <c r="J369" s="14">
        <v>71507.142999999996</v>
      </c>
      <c r="K369" s="14">
        <v>79154.014999999999</v>
      </c>
      <c r="L369" s="14">
        <v>70684.932000000001</v>
      </c>
      <c r="M369" s="14">
        <f t="shared" si="5"/>
        <v>526777.66299999994</v>
      </c>
    </row>
    <row r="370" spans="1:13" ht="38.25" x14ac:dyDescent="0.2">
      <c r="A370" s="11" t="s">
        <v>505</v>
      </c>
      <c r="B370" s="12" t="s">
        <v>1378</v>
      </c>
      <c r="C370" s="13" t="s">
        <v>2</v>
      </c>
      <c r="D370" s="13" t="s">
        <v>896</v>
      </c>
      <c r="E370" s="12" t="s">
        <v>897</v>
      </c>
      <c r="F370" s="14">
        <v>0</v>
      </c>
      <c r="G370" s="14">
        <v>0</v>
      </c>
      <c r="H370" s="14">
        <v>41763.536999999997</v>
      </c>
      <c r="I370" s="14">
        <v>62560.574999999997</v>
      </c>
      <c r="J370" s="14">
        <v>35178.326000000001</v>
      </c>
      <c r="K370" s="14">
        <v>70294.467000000004</v>
      </c>
      <c r="L370" s="14">
        <v>35122.519999999997</v>
      </c>
      <c r="M370" s="14">
        <f t="shared" si="5"/>
        <v>244919.42499999999</v>
      </c>
    </row>
    <row r="371" spans="1:13" ht="38.25" x14ac:dyDescent="0.2">
      <c r="A371" s="11" t="s">
        <v>505</v>
      </c>
      <c r="B371" s="12" t="s">
        <v>1378</v>
      </c>
      <c r="C371" s="13" t="s">
        <v>2</v>
      </c>
      <c r="D371" s="13" t="s">
        <v>898</v>
      </c>
      <c r="E371" s="12" t="s">
        <v>899</v>
      </c>
      <c r="F371" s="14">
        <v>0</v>
      </c>
      <c r="G371" s="14">
        <v>0</v>
      </c>
      <c r="H371" s="14">
        <v>103387.05899999999</v>
      </c>
      <c r="I371" s="14">
        <v>84860.407000000007</v>
      </c>
      <c r="J371" s="14">
        <v>386011.42299999995</v>
      </c>
      <c r="K371" s="14">
        <v>89372.938999999998</v>
      </c>
      <c r="L371" s="14">
        <v>818961.25099999993</v>
      </c>
      <c r="M371" s="14">
        <f t="shared" si="5"/>
        <v>1482593.0789999999</v>
      </c>
    </row>
    <row r="372" spans="1:13" ht="38.25" x14ac:dyDescent="0.2">
      <c r="A372" s="11" t="s">
        <v>505</v>
      </c>
      <c r="B372" s="12" t="s">
        <v>1378</v>
      </c>
      <c r="C372" s="13" t="s">
        <v>2</v>
      </c>
      <c r="D372" s="13" t="s">
        <v>1458</v>
      </c>
      <c r="E372" s="12" t="s">
        <v>1459</v>
      </c>
      <c r="F372" s="14">
        <v>0</v>
      </c>
      <c r="G372" s="14">
        <v>0</v>
      </c>
      <c r="H372" s="14">
        <v>0</v>
      </c>
      <c r="I372" s="14">
        <v>154257.92800000001</v>
      </c>
      <c r="J372" s="14">
        <v>51604.101000000002</v>
      </c>
      <c r="K372" s="14">
        <v>0</v>
      </c>
      <c r="L372" s="14">
        <v>155384.682</v>
      </c>
      <c r="M372" s="14">
        <f t="shared" si="5"/>
        <v>361246.71100000001</v>
      </c>
    </row>
    <row r="373" spans="1:13" ht="38.25" x14ac:dyDescent="0.2">
      <c r="A373" s="11" t="s">
        <v>505</v>
      </c>
      <c r="B373" s="12" t="s">
        <v>1378</v>
      </c>
      <c r="C373" s="13" t="s">
        <v>2</v>
      </c>
      <c r="D373" s="13" t="s">
        <v>900</v>
      </c>
      <c r="E373" s="12" t="s">
        <v>901</v>
      </c>
      <c r="F373" s="14">
        <v>0</v>
      </c>
      <c r="G373" s="14">
        <v>0</v>
      </c>
      <c r="H373" s="14">
        <v>150473.28700000001</v>
      </c>
      <c r="I373" s="14">
        <v>67583.803</v>
      </c>
      <c r="J373" s="14">
        <v>128167.997</v>
      </c>
      <c r="K373" s="14">
        <v>75220.370999999999</v>
      </c>
      <c r="L373" s="14">
        <v>67745.173999999999</v>
      </c>
      <c r="M373" s="14">
        <f t="shared" si="5"/>
        <v>489190.63200000004</v>
      </c>
    </row>
    <row r="374" spans="1:13" ht="38.25" x14ac:dyDescent="0.2">
      <c r="A374" s="11" t="s">
        <v>505</v>
      </c>
      <c r="B374" s="12" t="s">
        <v>1378</v>
      </c>
      <c r="C374" s="13" t="s">
        <v>2</v>
      </c>
      <c r="D374" s="13" t="s">
        <v>1460</v>
      </c>
      <c r="E374" s="12" t="s">
        <v>1461</v>
      </c>
      <c r="F374" s="14">
        <v>0</v>
      </c>
      <c r="G374" s="14">
        <v>0</v>
      </c>
      <c r="H374" s="14">
        <v>0</v>
      </c>
      <c r="I374" s="14">
        <v>170534.614</v>
      </c>
      <c r="J374" s="14">
        <v>0</v>
      </c>
      <c r="K374" s="14">
        <v>82524.036999999997</v>
      </c>
      <c r="L374" s="14">
        <v>41232.81</v>
      </c>
      <c r="M374" s="14">
        <f t="shared" si="5"/>
        <v>294291.46100000001</v>
      </c>
    </row>
    <row r="375" spans="1:13" ht="38.25" x14ac:dyDescent="0.2">
      <c r="A375" s="11" t="s">
        <v>505</v>
      </c>
      <c r="B375" s="12" t="s">
        <v>1378</v>
      </c>
      <c r="C375" s="13" t="s">
        <v>2</v>
      </c>
      <c r="D375" s="13" t="s">
        <v>902</v>
      </c>
      <c r="E375" s="12" t="s">
        <v>903</v>
      </c>
      <c r="F375" s="14">
        <v>0</v>
      </c>
      <c r="G375" s="14">
        <v>0</v>
      </c>
      <c r="H375" s="14">
        <v>86530.144</v>
      </c>
      <c r="I375" s="14">
        <v>45402.355000000003</v>
      </c>
      <c r="J375" s="14">
        <v>81495.41</v>
      </c>
      <c r="K375" s="14">
        <v>49621.740000000005</v>
      </c>
      <c r="L375" s="14">
        <v>41151.476999999999</v>
      </c>
      <c r="M375" s="14">
        <f t="shared" si="5"/>
        <v>304201.12600000005</v>
      </c>
    </row>
    <row r="376" spans="1:13" ht="38.25" x14ac:dyDescent="0.2">
      <c r="A376" s="11" t="s">
        <v>505</v>
      </c>
      <c r="B376" s="12" t="s">
        <v>1378</v>
      </c>
      <c r="C376" s="13" t="s">
        <v>2</v>
      </c>
      <c r="D376" s="13" t="s">
        <v>904</v>
      </c>
      <c r="E376" s="12" t="s">
        <v>905</v>
      </c>
      <c r="F376" s="14">
        <v>0</v>
      </c>
      <c r="G376" s="14">
        <v>0</v>
      </c>
      <c r="H376" s="14">
        <v>66754.505000000005</v>
      </c>
      <c r="I376" s="14">
        <v>33663.281999999999</v>
      </c>
      <c r="J376" s="14">
        <v>33783.493999999999</v>
      </c>
      <c r="K376" s="14">
        <v>41206.514999999999</v>
      </c>
      <c r="L376" s="14">
        <v>60030.814999999995</v>
      </c>
      <c r="M376" s="14">
        <f t="shared" si="5"/>
        <v>235438.61100000003</v>
      </c>
    </row>
    <row r="377" spans="1:13" ht="38.25" x14ac:dyDescent="0.2">
      <c r="A377" s="11" t="s">
        <v>505</v>
      </c>
      <c r="B377" s="12" t="s">
        <v>1378</v>
      </c>
      <c r="C377" s="13" t="s">
        <v>2</v>
      </c>
      <c r="D377" s="13" t="s">
        <v>1462</v>
      </c>
      <c r="E377" s="12" t="s">
        <v>1463</v>
      </c>
      <c r="F377" s="14">
        <v>0</v>
      </c>
      <c r="G377" s="14">
        <v>0</v>
      </c>
      <c r="H377" s="14">
        <v>0</v>
      </c>
      <c r="I377" s="14">
        <v>17875.576000000001</v>
      </c>
      <c r="J377" s="14">
        <v>0</v>
      </c>
      <c r="K377" s="14">
        <v>69066.948999999993</v>
      </c>
      <c r="L377" s="14">
        <v>0</v>
      </c>
      <c r="M377" s="14">
        <f t="shared" si="5"/>
        <v>86942.524999999994</v>
      </c>
    </row>
    <row r="378" spans="1:13" ht="38.25" x14ac:dyDescent="0.2">
      <c r="A378" s="11" t="s">
        <v>505</v>
      </c>
      <c r="B378" s="12" t="s">
        <v>1378</v>
      </c>
      <c r="C378" s="13" t="s">
        <v>2</v>
      </c>
      <c r="D378" s="13" t="s">
        <v>906</v>
      </c>
      <c r="E378" s="12" t="s">
        <v>907</v>
      </c>
      <c r="F378" s="14">
        <v>0</v>
      </c>
      <c r="G378" s="14">
        <v>0</v>
      </c>
      <c r="H378" s="14">
        <v>14031.793</v>
      </c>
      <c r="I378" s="14">
        <v>34289.858999999997</v>
      </c>
      <c r="J378" s="14">
        <v>28558.044999999998</v>
      </c>
      <c r="K378" s="14">
        <v>15177.607</v>
      </c>
      <c r="L378" s="14">
        <v>14118.491</v>
      </c>
      <c r="M378" s="14">
        <f t="shared" si="5"/>
        <v>106175.79499999998</v>
      </c>
    </row>
    <row r="379" spans="1:13" ht="38.25" x14ac:dyDescent="0.2">
      <c r="A379" s="11" t="s">
        <v>505</v>
      </c>
      <c r="B379" s="12" t="s">
        <v>1378</v>
      </c>
      <c r="C379" s="13" t="s">
        <v>2</v>
      </c>
      <c r="D379" s="13" t="s">
        <v>908</v>
      </c>
      <c r="E379" s="12" t="s">
        <v>909</v>
      </c>
      <c r="F379" s="14">
        <v>0</v>
      </c>
      <c r="G379" s="14">
        <v>0</v>
      </c>
      <c r="H379" s="14">
        <v>14031.793</v>
      </c>
      <c r="I379" s="14">
        <v>6383.4170000000004</v>
      </c>
      <c r="J379" s="14">
        <v>56182.712</v>
      </c>
      <c r="K379" s="14">
        <v>15177.608</v>
      </c>
      <c r="L379" s="14">
        <v>14118.492</v>
      </c>
      <c r="M379" s="14">
        <f t="shared" si="5"/>
        <v>105894.022</v>
      </c>
    </row>
    <row r="380" spans="1:13" ht="38.25" x14ac:dyDescent="0.2">
      <c r="A380" s="11" t="s">
        <v>505</v>
      </c>
      <c r="B380" s="12" t="s">
        <v>1378</v>
      </c>
      <c r="C380" s="13" t="s">
        <v>2</v>
      </c>
      <c r="D380" s="13" t="s">
        <v>910</v>
      </c>
      <c r="E380" s="12" t="s">
        <v>911</v>
      </c>
      <c r="F380" s="14">
        <v>0</v>
      </c>
      <c r="G380" s="14">
        <v>0</v>
      </c>
      <c r="H380" s="14">
        <v>641224.83100000001</v>
      </c>
      <c r="I380" s="14">
        <v>0</v>
      </c>
      <c r="J380" s="14">
        <v>0</v>
      </c>
      <c r="K380" s="14">
        <v>0</v>
      </c>
      <c r="L380" s="14">
        <v>0</v>
      </c>
      <c r="M380" s="14">
        <f t="shared" si="5"/>
        <v>641224.83100000001</v>
      </c>
    </row>
    <row r="381" spans="1:13" ht="38.25" x14ac:dyDescent="0.2">
      <c r="A381" s="11" t="s">
        <v>505</v>
      </c>
      <c r="B381" s="12" t="s">
        <v>1378</v>
      </c>
      <c r="C381" s="13" t="s">
        <v>2</v>
      </c>
      <c r="D381" s="13" t="s">
        <v>912</v>
      </c>
      <c r="E381" s="12" t="s">
        <v>913</v>
      </c>
      <c r="F381" s="14">
        <v>0</v>
      </c>
      <c r="G381" s="14">
        <v>0</v>
      </c>
      <c r="H381" s="14">
        <v>91147.445000000007</v>
      </c>
      <c r="I381" s="14">
        <v>211647.69699999999</v>
      </c>
      <c r="J381" s="14">
        <v>85284.072000000015</v>
      </c>
      <c r="K381" s="14">
        <v>70294.467000000004</v>
      </c>
      <c r="L381" s="14">
        <v>135261.4</v>
      </c>
      <c r="M381" s="14">
        <f t="shared" si="5"/>
        <v>593635.08100000001</v>
      </c>
    </row>
    <row r="382" spans="1:13" ht="38.25" x14ac:dyDescent="0.2">
      <c r="A382" s="11" t="s">
        <v>505</v>
      </c>
      <c r="B382" s="12" t="s">
        <v>1378</v>
      </c>
      <c r="C382" s="13" t="s">
        <v>2</v>
      </c>
      <c r="D382" s="13" t="s">
        <v>914</v>
      </c>
      <c r="E382" s="12" t="s">
        <v>915</v>
      </c>
      <c r="F382" s="14">
        <v>0</v>
      </c>
      <c r="G382" s="14">
        <v>0</v>
      </c>
      <c r="H382" s="14">
        <v>86530.145000000004</v>
      </c>
      <c r="I382" s="14">
        <v>45402.355000000003</v>
      </c>
      <c r="J382" s="14">
        <v>81495.41</v>
      </c>
      <c r="K382" s="14">
        <v>49621.740999999995</v>
      </c>
      <c r="L382" s="14">
        <v>41151.477999999996</v>
      </c>
      <c r="M382" s="14">
        <f t="shared" si="5"/>
        <v>304201.12900000002</v>
      </c>
    </row>
    <row r="383" spans="1:13" ht="38.25" x14ac:dyDescent="0.2">
      <c r="A383" s="11" t="s">
        <v>505</v>
      </c>
      <c r="B383" s="12" t="s">
        <v>1378</v>
      </c>
      <c r="C383" s="13" t="s">
        <v>2</v>
      </c>
      <c r="D383" s="13" t="s">
        <v>1464</v>
      </c>
      <c r="E383" s="12" t="s">
        <v>1465</v>
      </c>
      <c r="F383" s="14">
        <v>0</v>
      </c>
      <c r="G383" s="14">
        <v>0</v>
      </c>
      <c r="H383" s="14">
        <v>0</v>
      </c>
      <c r="I383" s="14">
        <v>17698.759999999998</v>
      </c>
      <c r="J383" s="14">
        <v>55113.659</v>
      </c>
      <c r="K383" s="14">
        <v>0</v>
      </c>
      <c r="L383" s="14">
        <v>35857.887000000002</v>
      </c>
      <c r="M383" s="14">
        <f t="shared" si="5"/>
        <v>108670.306</v>
      </c>
    </row>
    <row r="384" spans="1:13" ht="38.25" x14ac:dyDescent="0.2">
      <c r="A384" s="11" t="s">
        <v>505</v>
      </c>
      <c r="B384" s="12" t="s">
        <v>1378</v>
      </c>
      <c r="C384" s="13" t="s">
        <v>2</v>
      </c>
      <c r="D384" s="13" t="s">
        <v>1926</v>
      </c>
      <c r="E384" s="12" t="s">
        <v>1927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579016.84900000005</v>
      </c>
      <c r="L384" s="14">
        <v>0</v>
      </c>
      <c r="M384" s="14">
        <f t="shared" si="5"/>
        <v>579016.84900000005</v>
      </c>
    </row>
    <row r="385" spans="1:13" ht="38.25" x14ac:dyDescent="0.2">
      <c r="A385" s="11" t="s">
        <v>505</v>
      </c>
      <c r="B385" s="12" t="s">
        <v>1378</v>
      </c>
      <c r="C385" s="13" t="s">
        <v>2</v>
      </c>
      <c r="D385" s="13" t="s">
        <v>916</v>
      </c>
      <c r="E385" s="12" t="s">
        <v>917</v>
      </c>
      <c r="F385" s="14">
        <v>0</v>
      </c>
      <c r="G385" s="14">
        <v>0</v>
      </c>
      <c r="H385" s="14">
        <v>252258.19500000001</v>
      </c>
      <c r="I385" s="14">
        <v>0</v>
      </c>
      <c r="J385" s="14">
        <v>0</v>
      </c>
      <c r="K385" s="14">
        <v>4640400.7980000004</v>
      </c>
      <c r="L385" s="14">
        <v>0</v>
      </c>
      <c r="M385" s="14">
        <f t="shared" si="5"/>
        <v>4892658.9930000007</v>
      </c>
    </row>
    <row r="386" spans="1:13" ht="38.25" x14ac:dyDescent="0.2">
      <c r="A386" s="11" t="s">
        <v>505</v>
      </c>
      <c r="B386" s="12" t="s">
        <v>1378</v>
      </c>
      <c r="C386" s="13" t="s">
        <v>2</v>
      </c>
      <c r="D386" s="13" t="s">
        <v>918</v>
      </c>
      <c r="E386" s="12" t="s">
        <v>919</v>
      </c>
      <c r="F386" s="14">
        <v>0</v>
      </c>
      <c r="G386" s="14">
        <v>0</v>
      </c>
      <c r="H386" s="14">
        <v>8579238</v>
      </c>
      <c r="I386" s="14">
        <v>0</v>
      </c>
      <c r="J386" s="14">
        <v>0</v>
      </c>
      <c r="K386" s="14">
        <v>0</v>
      </c>
      <c r="L386" s="14">
        <v>0</v>
      </c>
      <c r="M386" s="14">
        <f t="shared" si="5"/>
        <v>8579238</v>
      </c>
    </row>
    <row r="387" spans="1:13" ht="38.25" x14ac:dyDescent="0.2">
      <c r="A387" s="11" t="s">
        <v>505</v>
      </c>
      <c r="B387" s="12" t="s">
        <v>1378</v>
      </c>
      <c r="C387" s="13" t="s">
        <v>2</v>
      </c>
      <c r="D387" s="13" t="s">
        <v>1466</v>
      </c>
      <c r="E387" s="12" t="s">
        <v>1467</v>
      </c>
      <c r="F387" s="14">
        <v>0</v>
      </c>
      <c r="G387" s="14">
        <v>0</v>
      </c>
      <c r="H387" s="14">
        <v>0</v>
      </c>
      <c r="I387" s="14">
        <v>17698.759999999998</v>
      </c>
      <c r="J387" s="14">
        <v>55113.661</v>
      </c>
      <c r="K387" s="14">
        <v>0</v>
      </c>
      <c r="L387" s="14">
        <v>35857.887999999999</v>
      </c>
      <c r="M387" s="14">
        <f t="shared" ref="M387:M450" si="6">SUM(F387:L387)</f>
        <v>108670.30900000001</v>
      </c>
    </row>
    <row r="388" spans="1:13" ht="38.25" x14ac:dyDescent="0.2">
      <c r="A388" s="11" t="s">
        <v>505</v>
      </c>
      <c r="B388" s="12" t="s">
        <v>1378</v>
      </c>
      <c r="C388" s="13" t="s">
        <v>2</v>
      </c>
      <c r="D388" s="13" t="s">
        <v>1468</v>
      </c>
      <c r="E388" s="12" t="s">
        <v>1469</v>
      </c>
      <c r="F388" s="14">
        <v>0</v>
      </c>
      <c r="G388" s="14">
        <v>0</v>
      </c>
      <c r="H388" s="14">
        <v>0</v>
      </c>
      <c r="I388" s="14">
        <v>17875.577000000001</v>
      </c>
      <c r="J388" s="14">
        <v>0</v>
      </c>
      <c r="K388" s="14">
        <v>69066.947</v>
      </c>
      <c r="L388" s="14">
        <v>0</v>
      </c>
      <c r="M388" s="14">
        <f t="shared" si="6"/>
        <v>86942.524000000005</v>
      </c>
    </row>
    <row r="389" spans="1:13" ht="38.25" x14ac:dyDescent="0.2">
      <c r="A389" s="11" t="s">
        <v>505</v>
      </c>
      <c r="B389" s="12" t="s">
        <v>1378</v>
      </c>
      <c r="C389" s="13" t="s">
        <v>2</v>
      </c>
      <c r="D389" s="13" t="s">
        <v>1928</v>
      </c>
      <c r="E389" s="12" t="s">
        <v>1929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158007.94099999999</v>
      </c>
      <c r="L389" s="14">
        <v>0</v>
      </c>
      <c r="M389" s="14">
        <f t="shared" si="6"/>
        <v>158007.94099999999</v>
      </c>
    </row>
    <row r="390" spans="1:13" ht="38.25" x14ac:dyDescent="0.2">
      <c r="A390" s="11" t="s">
        <v>505</v>
      </c>
      <c r="B390" s="12" t="s">
        <v>1378</v>
      </c>
      <c r="C390" s="13" t="s">
        <v>2</v>
      </c>
      <c r="D390" s="13" t="s">
        <v>1758</v>
      </c>
      <c r="E390" s="12" t="s">
        <v>1759</v>
      </c>
      <c r="F390" s="14">
        <v>0</v>
      </c>
      <c r="G390" s="14">
        <v>0</v>
      </c>
      <c r="H390" s="14">
        <v>0</v>
      </c>
      <c r="I390" s="14">
        <v>0</v>
      </c>
      <c r="J390" s="14">
        <v>266169.76299999998</v>
      </c>
      <c r="K390" s="14">
        <v>0</v>
      </c>
      <c r="L390" s="14">
        <v>0</v>
      </c>
      <c r="M390" s="14">
        <f t="shared" si="6"/>
        <v>266169.76299999998</v>
      </c>
    </row>
    <row r="391" spans="1:13" ht="38.25" x14ac:dyDescent="0.2">
      <c r="A391" s="11" t="s">
        <v>505</v>
      </c>
      <c r="B391" s="12" t="s">
        <v>1378</v>
      </c>
      <c r="C391" s="13" t="s">
        <v>2</v>
      </c>
      <c r="D391" s="13" t="s">
        <v>920</v>
      </c>
      <c r="E391" s="12" t="s">
        <v>921</v>
      </c>
      <c r="F391" s="14">
        <v>0</v>
      </c>
      <c r="G391" s="14">
        <v>0</v>
      </c>
      <c r="H391" s="14">
        <v>147712.87299999999</v>
      </c>
      <c r="I391" s="14">
        <v>0</v>
      </c>
      <c r="J391" s="14">
        <v>0</v>
      </c>
      <c r="K391" s="14">
        <v>297471.58100000001</v>
      </c>
      <c r="L391" s="14">
        <v>0</v>
      </c>
      <c r="M391" s="14">
        <f t="shared" si="6"/>
        <v>445184.45400000003</v>
      </c>
    </row>
    <row r="392" spans="1:13" ht="38.25" x14ac:dyDescent="0.2">
      <c r="A392" s="11" t="s">
        <v>505</v>
      </c>
      <c r="B392" s="12" t="s">
        <v>1378</v>
      </c>
      <c r="C392" s="13" t="s">
        <v>2</v>
      </c>
      <c r="D392" s="13" t="s">
        <v>1470</v>
      </c>
      <c r="E392" s="12" t="s">
        <v>1471</v>
      </c>
      <c r="F392" s="14">
        <v>0</v>
      </c>
      <c r="G392" s="14">
        <v>0</v>
      </c>
      <c r="H392" s="14">
        <v>0</v>
      </c>
      <c r="I392" s="14">
        <v>150.34200000000001</v>
      </c>
      <c r="J392" s="14">
        <v>0</v>
      </c>
      <c r="K392" s="14">
        <v>14352.325000000001</v>
      </c>
      <c r="L392" s="14">
        <v>164.09100000000001</v>
      </c>
      <c r="M392" s="14">
        <f t="shared" si="6"/>
        <v>14666.758000000002</v>
      </c>
    </row>
    <row r="393" spans="1:13" ht="38.25" x14ac:dyDescent="0.2">
      <c r="A393" s="11" t="s">
        <v>505</v>
      </c>
      <c r="B393" s="12" t="s">
        <v>1378</v>
      </c>
      <c r="C393" s="13" t="s">
        <v>2</v>
      </c>
      <c r="D393" s="13" t="s">
        <v>1472</v>
      </c>
      <c r="E393" s="12" t="s">
        <v>1473</v>
      </c>
      <c r="F393" s="14">
        <v>0</v>
      </c>
      <c r="G393" s="14">
        <v>0</v>
      </c>
      <c r="H393" s="14">
        <v>0</v>
      </c>
      <c r="I393" s="14">
        <v>22.93</v>
      </c>
      <c r="J393" s="14">
        <v>9798.4189999999999</v>
      </c>
      <c r="K393" s="14">
        <v>0</v>
      </c>
      <c r="L393" s="14">
        <v>0</v>
      </c>
      <c r="M393" s="14">
        <f t="shared" si="6"/>
        <v>9821.3490000000002</v>
      </c>
    </row>
    <row r="394" spans="1:13" ht="38.25" x14ac:dyDescent="0.2">
      <c r="A394" s="11" t="s">
        <v>505</v>
      </c>
      <c r="B394" s="12" t="s">
        <v>1378</v>
      </c>
      <c r="C394" s="13" t="s">
        <v>2</v>
      </c>
      <c r="D394" s="13" t="s">
        <v>922</v>
      </c>
      <c r="E394" s="12" t="s">
        <v>923</v>
      </c>
      <c r="F394" s="14">
        <v>0</v>
      </c>
      <c r="G394" s="14">
        <v>0</v>
      </c>
      <c r="H394" s="14">
        <v>36250.915000000001</v>
      </c>
      <c r="I394" s="14">
        <v>36263.762999999999</v>
      </c>
      <c r="J394" s="14">
        <v>108385.397</v>
      </c>
      <c r="K394" s="14">
        <v>37084.576000000001</v>
      </c>
      <c r="L394" s="14">
        <v>36477.673000000003</v>
      </c>
      <c r="M394" s="14">
        <f t="shared" si="6"/>
        <v>254462.32400000002</v>
      </c>
    </row>
    <row r="395" spans="1:13" ht="38.25" x14ac:dyDescent="0.2">
      <c r="A395" s="11" t="s">
        <v>505</v>
      </c>
      <c r="B395" s="12" t="s">
        <v>1378</v>
      </c>
      <c r="C395" s="13" t="s">
        <v>2</v>
      </c>
      <c r="D395" s="13" t="s">
        <v>924</v>
      </c>
      <c r="E395" s="12" t="s">
        <v>925</v>
      </c>
      <c r="F395" s="14">
        <v>0</v>
      </c>
      <c r="G395" s="14">
        <v>0</v>
      </c>
      <c r="H395" s="14">
        <v>11800</v>
      </c>
      <c r="I395" s="14">
        <v>0</v>
      </c>
      <c r="J395" s="14">
        <v>0</v>
      </c>
      <c r="K395" s="14">
        <v>0</v>
      </c>
      <c r="L395" s="14">
        <v>0</v>
      </c>
      <c r="M395" s="14">
        <f t="shared" si="6"/>
        <v>11800</v>
      </c>
    </row>
    <row r="396" spans="1:13" ht="38.25" x14ac:dyDescent="0.2">
      <c r="A396" s="11" t="s">
        <v>505</v>
      </c>
      <c r="B396" s="12" t="s">
        <v>1378</v>
      </c>
      <c r="C396" s="13" t="s">
        <v>2</v>
      </c>
      <c r="D396" s="13" t="s">
        <v>1760</v>
      </c>
      <c r="E396" s="12" t="s">
        <v>1761</v>
      </c>
      <c r="F396" s="14">
        <v>0</v>
      </c>
      <c r="G396" s="14">
        <v>0</v>
      </c>
      <c r="H396" s="14">
        <v>0</v>
      </c>
      <c r="I396" s="14">
        <v>0</v>
      </c>
      <c r="J396" s="14">
        <v>166370.19099999999</v>
      </c>
      <c r="K396" s="14">
        <v>0</v>
      </c>
      <c r="L396" s="14">
        <v>354358.78399999999</v>
      </c>
      <c r="M396" s="14">
        <f t="shared" si="6"/>
        <v>520728.97499999998</v>
      </c>
    </row>
    <row r="397" spans="1:13" ht="38.25" x14ac:dyDescent="0.2">
      <c r="A397" s="11" t="s">
        <v>505</v>
      </c>
      <c r="B397" s="12" t="s">
        <v>1378</v>
      </c>
      <c r="C397" s="13" t="s">
        <v>2</v>
      </c>
      <c r="D397" s="13" t="s">
        <v>926</v>
      </c>
      <c r="E397" s="12" t="s">
        <v>927</v>
      </c>
      <c r="F397" s="14">
        <v>0</v>
      </c>
      <c r="G397" s="14">
        <v>0</v>
      </c>
      <c r="H397" s="14">
        <v>218778.125</v>
      </c>
      <c r="I397" s="14">
        <v>0</v>
      </c>
      <c r="J397" s="14">
        <v>218663.446</v>
      </c>
      <c r="K397" s="14">
        <v>115512.611</v>
      </c>
      <c r="L397" s="14">
        <v>218457.12400000001</v>
      </c>
      <c r="M397" s="14">
        <f t="shared" si="6"/>
        <v>771411.3060000001</v>
      </c>
    </row>
    <row r="398" spans="1:13" ht="38.25" x14ac:dyDescent="0.2">
      <c r="A398" s="11" t="s">
        <v>505</v>
      </c>
      <c r="B398" s="12" t="s">
        <v>1378</v>
      </c>
      <c r="C398" s="13" t="s">
        <v>2</v>
      </c>
      <c r="D398" s="13" t="s">
        <v>928</v>
      </c>
      <c r="E398" s="12" t="s">
        <v>929</v>
      </c>
      <c r="F398" s="14">
        <v>0</v>
      </c>
      <c r="G398" s="14">
        <v>0</v>
      </c>
      <c r="H398" s="14">
        <v>699953.799</v>
      </c>
      <c r="I398" s="14">
        <v>0</v>
      </c>
      <c r="J398" s="14">
        <v>0</v>
      </c>
      <c r="K398" s="14">
        <v>333512.522</v>
      </c>
      <c r="L398" s="14">
        <v>80534.820000000007</v>
      </c>
      <c r="M398" s="14">
        <f t="shared" si="6"/>
        <v>1114001.1410000001</v>
      </c>
    </row>
    <row r="399" spans="1:13" ht="38.25" x14ac:dyDescent="0.2">
      <c r="A399" s="11" t="s">
        <v>505</v>
      </c>
      <c r="B399" s="12" t="s">
        <v>1378</v>
      </c>
      <c r="C399" s="13" t="s">
        <v>2</v>
      </c>
      <c r="D399" s="13" t="s">
        <v>1474</v>
      </c>
      <c r="E399" s="12" t="s">
        <v>1475</v>
      </c>
      <c r="F399" s="14">
        <v>0</v>
      </c>
      <c r="G399" s="14">
        <v>0</v>
      </c>
      <c r="H399" s="14">
        <v>0</v>
      </c>
      <c r="I399" s="14">
        <v>91.43</v>
      </c>
      <c r="J399" s="14">
        <v>0</v>
      </c>
      <c r="K399" s="14">
        <v>0</v>
      </c>
      <c r="L399" s="14">
        <v>27.895</v>
      </c>
      <c r="M399" s="14">
        <f t="shared" si="6"/>
        <v>119.325</v>
      </c>
    </row>
    <row r="400" spans="1:13" ht="38.25" x14ac:dyDescent="0.2">
      <c r="A400" s="11" t="s">
        <v>505</v>
      </c>
      <c r="B400" s="12" t="s">
        <v>1378</v>
      </c>
      <c r="C400" s="13" t="s">
        <v>2</v>
      </c>
      <c r="D400" s="13" t="s">
        <v>1930</v>
      </c>
      <c r="E400" s="12" t="s">
        <v>1931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2194427.7629999998</v>
      </c>
      <c r="L400" s="14">
        <v>0</v>
      </c>
      <c r="M400" s="14">
        <f t="shared" si="6"/>
        <v>2194427.7629999998</v>
      </c>
    </row>
    <row r="401" spans="1:13" ht="38.25" x14ac:dyDescent="0.2">
      <c r="A401" s="11" t="s">
        <v>505</v>
      </c>
      <c r="B401" s="12" t="s">
        <v>1378</v>
      </c>
      <c r="C401" s="13" t="s">
        <v>2</v>
      </c>
      <c r="D401" s="13" t="s">
        <v>1476</v>
      </c>
      <c r="E401" s="12" t="s">
        <v>1477</v>
      </c>
      <c r="F401" s="14">
        <v>0</v>
      </c>
      <c r="G401" s="14">
        <v>0</v>
      </c>
      <c r="H401" s="14">
        <v>0</v>
      </c>
      <c r="I401" s="14">
        <v>84746.331000000006</v>
      </c>
      <c r="J401" s="14">
        <v>0</v>
      </c>
      <c r="K401" s="14">
        <v>0</v>
      </c>
      <c r="L401" s="14">
        <v>165788.329</v>
      </c>
      <c r="M401" s="14">
        <f t="shared" si="6"/>
        <v>250534.66</v>
      </c>
    </row>
    <row r="402" spans="1:13" ht="38.25" x14ac:dyDescent="0.2">
      <c r="A402" s="11" t="s">
        <v>505</v>
      </c>
      <c r="B402" s="12" t="s">
        <v>1378</v>
      </c>
      <c r="C402" s="13" t="s">
        <v>2</v>
      </c>
      <c r="D402" s="13" t="s">
        <v>1478</v>
      </c>
      <c r="E402" s="12" t="s">
        <v>1479</v>
      </c>
      <c r="F402" s="14">
        <v>0</v>
      </c>
      <c r="G402" s="14">
        <v>0</v>
      </c>
      <c r="H402" s="14">
        <v>0</v>
      </c>
      <c r="I402" s="14">
        <v>73612.381999999998</v>
      </c>
      <c r="J402" s="14">
        <v>90500.630999999994</v>
      </c>
      <c r="K402" s="14">
        <v>0</v>
      </c>
      <c r="L402" s="14">
        <v>91480.384999999995</v>
      </c>
      <c r="M402" s="14">
        <f t="shared" si="6"/>
        <v>255593.39799999999</v>
      </c>
    </row>
    <row r="403" spans="1:13" ht="38.25" x14ac:dyDescent="0.2">
      <c r="A403" s="11" t="s">
        <v>505</v>
      </c>
      <c r="B403" s="12" t="s">
        <v>1378</v>
      </c>
      <c r="C403" s="13" t="s">
        <v>2</v>
      </c>
      <c r="D403" s="13" t="s">
        <v>1480</v>
      </c>
      <c r="E403" s="12" t="s">
        <v>1481</v>
      </c>
      <c r="F403" s="14">
        <v>0</v>
      </c>
      <c r="G403" s="14">
        <v>0</v>
      </c>
      <c r="H403" s="14">
        <v>0</v>
      </c>
      <c r="I403" s="14">
        <v>153739.21799999999</v>
      </c>
      <c r="J403" s="14">
        <v>68015.085000000006</v>
      </c>
      <c r="K403" s="14">
        <v>68243.301999999996</v>
      </c>
      <c r="L403" s="14">
        <v>198933.40400000001</v>
      </c>
      <c r="M403" s="14">
        <f t="shared" si="6"/>
        <v>488931.00899999996</v>
      </c>
    </row>
    <row r="404" spans="1:13" ht="38.25" x14ac:dyDescent="0.2">
      <c r="A404" s="11" t="s">
        <v>505</v>
      </c>
      <c r="B404" s="12" t="s">
        <v>1378</v>
      </c>
      <c r="C404" s="13" t="s">
        <v>2</v>
      </c>
      <c r="D404" s="13" t="s">
        <v>1762</v>
      </c>
      <c r="E404" s="12" t="s">
        <v>1763</v>
      </c>
      <c r="F404" s="14">
        <v>0</v>
      </c>
      <c r="G404" s="14">
        <v>0</v>
      </c>
      <c r="H404" s="14">
        <v>0</v>
      </c>
      <c r="I404" s="14">
        <v>0</v>
      </c>
      <c r="J404" s="14">
        <v>85864.562999999995</v>
      </c>
      <c r="K404" s="14">
        <v>0</v>
      </c>
      <c r="L404" s="14">
        <v>216738.70300000001</v>
      </c>
      <c r="M404" s="14">
        <f t="shared" si="6"/>
        <v>302603.266</v>
      </c>
    </row>
    <row r="405" spans="1:13" ht="51" x14ac:dyDescent="0.2">
      <c r="A405" s="11" t="s">
        <v>510</v>
      </c>
      <c r="B405" s="12" t="s">
        <v>1365</v>
      </c>
      <c r="C405" s="13" t="s">
        <v>2</v>
      </c>
      <c r="D405" s="13" t="s">
        <v>2078</v>
      </c>
      <c r="E405" s="12" t="s">
        <v>2079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111952.5</v>
      </c>
      <c r="M405" s="14">
        <f t="shared" si="6"/>
        <v>111952.5</v>
      </c>
    </row>
    <row r="406" spans="1:13" ht="51" x14ac:dyDescent="0.2">
      <c r="A406" s="11" t="s">
        <v>510</v>
      </c>
      <c r="B406" s="12" t="s">
        <v>1365</v>
      </c>
      <c r="C406" s="13" t="s">
        <v>2</v>
      </c>
      <c r="D406" s="13" t="s">
        <v>1764</v>
      </c>
      <c r="E406" s="12" t="s">
        <v>1765</v>
      </c>
      <c r="F406" s="14">
        <v>0</v>
      </c>
      <c r="G406" s="14">
        <v>0</v>
      </c>
      <c r="H406" s="14">
        <v>0</v>
      </c>
      <c r="I406" s="14">
        <v>0</v>
      </c>
      <c r="J406" s="14">
        <v>300</v>
      </c>
      <c r="K406" s="14">
        <v>0</v>
      </c>
      <c r="L406" s="14">
        <v>0</v>
      </c>
      <c r="M406" s="14">
        <f t="shared" si="6"/>
        <v>300</v>
      </c>
    </row>
    <row r="407" spans="1:13" ht="51" x14ac:dyDescent="0.2">
      <c r="A407" s="11" t="s">
        <v>510</v>
      </c>
      <c r="B407" s="12" t="s">
        <v>1365</v>
      </c>
      <c r="C407" s="13" t="s">
        <v>2</v>
      </c>
      <c r="D407" s="13" t="s">
        <v>1766</v>
      </c>
      <c r="E407" s="12" t="s">
        <v>1767</v>
      </c>
      <c r="F407" s="14">
        <v>0</v>
      </c>
      <c r="G407" s="14">
        <v>0</v>
      </c>
      <c r="H407" s="14">
        <v>0</v>
      </c>
      <c r="I407" s="14">
        <v>0</v>
      </c>
      <c r="J407" s="14">
        <v>65.188999999999993</v>
      </c>
      <c r="K407" s="14">
        <v>0</v>
      </c>
      <c r="L407" s="14">
        <v>0</v>
      </c>
      <c r="M407" s="14">
        <f t="shared" si="6"/>
        <v>65.188999999999993</v>
      </c>
    </row>
    <row r="408" spans="1:13" ht="51" x14ac:dyDescent="0.2">
      <c r="A408" s="11" t="s">
        <v>510</v>
      </c>
      <c r="B408" s="12" t="s">
        <v>1365</v>
      </c>
      <c r="C408" s="13" t="s">
        <v>2</v>
      </c>
      <c r="D408" s="13" t="s">
        <v>1768</v>
      </c>
      <c r="E408" s="12" t="s">
        <v>1769</v>
      </c>
      <c r="F408" s="14">
        <v>0</v>
      </c>
      <c r="G408" s="14">
        <v>0</v>
      </c>
      <c r="H408" s="14">
        <v>0</v>
      </c>
      <c r="I408" s="14">
        <v>0</v>
      </c>
      <c r="J408" s="14">
        <v>65.188999999999993</v>
      </c>
      <c r="K408" s="14">
        <v>0</v>
      </c>
      <c r="L408" s="14">
        <v>0</v>
      </c>
      <c r="M408" s="14">
        <f t="shared" si="6"/>
        <v>65.188999999999993</v>
      </c>
    </row>
    <row r="409" spans="1:13" ht="51" x14ac:dyDescent="0.2">
      <c r="A409" s="11" t="s">
        <v>510</v>
      </c>
      <c r="B409" s="12" t="s">
        <v>1368</v>
      </c>
      <c r="C409" s="13" t="s">
        <v>2</v>
      </c>
      <c r="D409" s="13" t="s">
        <v>1932</v>
      </c>
      <c r="E409" s="12" t="s">
        <v>1933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7284.6</v>
      </c>
      <c r="L409" s="14">
        <v>0</v>
      </c>
      <c r="M409" s="14">
        <f t="shared" si="6"/>
        <v>7284.6</v>
      </c>
    </row>
    <row r="410" spans="1:13" ht="51" x14ac:dyDescent="0.2">
      <c r="A410" s="11" t="s">
        <v>510</v>
      </c>
      <c r="B410" s="12" t="s">
        <v>1368</v>
      </c>
      <c r="C410" s="13" t="s">
        <v>2</v>
      </c>
      <c r="D410" s="13" t="s">
        <v>1482</v>
      </c>
      <c r="E410" s="12" t="s">
        <v>1483</v>
      </c>
      <c r="F410" s="14">
        <v>0</v>
      </c>
      <c r="G410" s="14">
        <v>0</v>
      </c>
      <c r="H410" s="14">
        <v>0</v>
      </c>
      <c r="I410" s="14">
        <v>46741.589</v>
      </c>
      <c r="J410" s="14">
        <v>0</v>
      </c>
      <c r="K410" s="14">
        <v>0</v>
      </c>
      <c r="L410" s="14">
        <v>0</v>
      </c>
      <c r="M410" s="14">
        <f t="shared" si="6"/>
        <v>46741.589</v>
      </c>
    </row>
    <row r="411" spans="1:13" ht="51" x14ac:dyDescent="0.2">
      <c r="A411" s="11" t="s">
        <v>510</v>
      </c>
      <c r="B411" s="12" t="s">
        <v>1368</v>
      </c>
      <c r="C411" s="13" t="s">
        <v>2</v>
      </c>
      <c r="D411" s="13" t="s">
        <v>930</v>
      </c>
      <c r="E411" s="12" t="s">
        <v>931</v>
      </c>
      <c r="F411" s="14">
        <v>0</v>
      </c>
      <c r="G411" s="14">
        <v>0</v>
      </c>
      <c r="H411" s="14">
        <v>499.8</v>
      </c>
      <c r="I411" s="14">
        <v>166.6</v>
      </c>
      <c r="J411" s="14">
        <v>52.305</v>
      </c>
      <c r="K411" s="14">
        <v>0</v>
      </c>
      <c r="L411" s="14">
        <v>0</v>
      </c>
      <c r="M411" s="14">
        <f t="shared" si="6"/>
        <v>718.70499999999993</v>
      </c>
    </row>
    <row r="412" spans="1:13" ht="51" x14ac:dyDescent="0.2">
      <c r="A412" s="11" t="s">
        <v>510</v>
      </c>
      <c r="B412" s="12" t="s">
        <v>1368</v>
      </c>
      <c r="C412" s="13" t="s">
        <v>2</v>
      </c>
      <c r="D412" s="13" t="s">
        <v>1484</v>
      </c>
      <c r="E412" s="12" t="s">
        <v>1485</v>
      </c>
      <c r="F412" s="14">
        <v>0</v>
      </c>
      <c r="G412" s="14">
        <v>0</v>
      </c>
      <c r="H412" s="14">
        <v>0</v>
      </c>
      <c r="I412" s="14">
        <v>24960</v>
      </c>
      <c r="J412" s="14">
        <v>0</v>
      </c>
      <c r="K412" s="14">
        <v>0</v>
      </c>
      <c r="L412" s="14">
        <v>24072</v>
      </c>
      <c r="M412" s="14">
        <f t="shared" si="6"/>
        <v>49032</v>
      </c>
    </row>
    <row r="413" spans="1:13" ht="51" x14ac:dyDescent="0.2">
      <c r="A413" s="11" t="s">
        <v>510</v>
      </c>
      <c r="B413" s="12" t="s">
        <v>1368</v>
      </c>
      <c r="C413" s="13" t="s">
        <v>2</v>
      </c>
      <c r="D413" s="13" t="s">
        <v>932</v>
      </c>
      <c r="E413" s="12" t="s">
        <v>933</v>
      </c>
      <c r="F413" s="14">
        <v>0</v>
      </c>
      <c r="G413" s="14">
        <v>0</v>
      </c>
      <c r="H413" s="14">
        <v>666.4</v>
      </c>
      <c r="I413" s="14">
        <v>0</v>
      </c>
      <c r="J413" s="14">
        <v>0</v>
      </c>
      <c r="K413" s="14">
        <v>6991.7160000000003</v>
      </c>
      <c r="L413" s="14">
        <v>0</v>
      </c>
      <c r="M413" s="14">
        <f t="shared" si="6"/>
        <v>7658.116</v>
      </c>
    </row>
    <row r="414" spans="1:13" ht="51" x14ac:dyDescent="0.2">
      <c r="A414" s="11" t="s">
        <v>510</v>
      </c>
      <c r="B414" s="12" t="s">
        <v>1368</v>
      </c>
      <c r="C414" s="13" t="s">
        <v>2</v>
      </c>
      <c r="D414" s="13" t="s">
        <v>1770</v>
      </c>
      <c r="E414" s="12" t="s">
        <v>1771</v>
      </c>
      <c r="F414" s="14">
        <v>0</v>
      </c>
      <c r="G414" s="14">
        <v>0</v>
      </c>
      <c r="H414" s="14">
        <v>0</v>
      </c>
      <c r="I414" s="14">
        <v>0</v>
      </c>
      <c r="J414" s="14">
        <v>278.94799999999998</v>
      </c>
      <c r="K414" s="14">
        <v>176.435</v>
      </c>
      <c r="L414" s="14">
        <v>1400252.943</v>
      </c>
      <c r="M414" s="14">
        <f t="shared" si="6"/>
        <v>1400708.3259999999</v>
      </c>
    </row>
    <row r="415" spans="1:13" ht="51" x14ac:dyDescent="0.2">
      <c r="A415" s="11" t="s">
        <v>510</v>
      </c>
      <c r="B415" s="12" t="s">
        <v>1368</v>
      </c>
      <c r="C415" s="13" t="s">
        <v>2</v>
      </c>
      <c r="D415" s="13" t="s">
        <v>934</v>
      </c>
      <c r="E415" s="12" t="s">
        <v>935</v>
      </c>
      <c r="F415" s="14">
        <v>0</v>
      </c>
      <c r="G415" s="14">
        <v>0</v>
      </c>
      <c r="H415" s="14">
        <v>72533.17</v>
      </c>
      <c r="I415" s="14">
        <v>47941.63</v>
      </c>
      <c r="J415" s="14">
        <v>18716.151000000002</v>
      </c>
      <c r="K415" s="14">
        <v>0</v>
      </c>
      <c r="L415" s="14">
        <v>0</v>
      </c>
      <c r="M415" s="14">
        <f t="shared" si="6"/>
        <v>139190.951</v>
      </c>
    </row>
    <row r="416" spans="1:13" ht="51" x14ac:dyDescent="0.2">
      <c r="A416" s="11" t="s">
        <v>510</v>
      </c>
      <c r="B416" s="12" t="s">
        <v>1368</v>
      </c>
      <c r="C416" s="13" t="s">
        <v>2</v>
      </c>
      <c r="D416" s="13" t="s">
        <v>936</v>
      </c>
      <c r="E416" s="12" t="s">
        <v>937</v>
      </c>
      <c r="F416" s="14">
        <v>0</v>
      </c>
      <c r="G416" s="14">
        <v>0</v>
      </c>
      <c r="H416" s="14">
        <v>450614.89199999999</v>
      </c>
      <c r="I416" s="14">
        <v>130676.41</v>
      </c>
      <c r="J416" s="14">
        <v>13953.85</v>
      </c>
      <c r="K416" s="14">
        <v>17325.25</v>
      </c>
      <c r="L416" s="14">
        <v>307896.47200000001</v>
      </c>
      <c r="M416" s="14">
        <f t="shared" si="6"/>
        <v>920466.87400000007</v>
      </c>
    </row>
    <row r="417" spans="1:13" ht="51" x14ac:dyDescent="0.2">
      <c r="A417" s="11" t="s">
        <v>510</v>
      </c>
      <c r="B417" s="12" t="s">
        <v>1368</v>
      </c>
      <c r="C417" s="13" t="s">
        <v>2</v>
      </c>
      <c r="D417" s="13" t="s">
        <v>1486</v>
      </c>
      <c r="E417" s="12" t="s">
        <v>1487</v>
      </c>
      <c r="F417" s="14">
        <v>0</v>
      </c>
      <c r="G417" s="14">
        <v>0</v>
      </c>
      <c r="H417" s="14">
        <v>0</v>
      </c>
      <c r="I417" s="14">
        <v>4641.0479999999998</v>
      </c>
      <c r="J417" s="14">
        <v>0</v>
      </c>
      <c r="K417" s="14">
        <v>14476.861999999999</v>
      </c>
      <c r="L417" s="14">
        <v>0</v>
      </c>
      <c r="M417" s="14">
        <f t="shared" si="6"/>
        <v>19117.91</v>
      </c>
    </row>
    <row r="418" spans="1:13" ht="51" x14ac:dyDescent="0.2">
      <c r="A418" s="11" t="s">
        <v>510</v>
      </c>
      <c r="B418" s="12" t="s">
        <v>1368</v>
      </c>
      <c r="C418" s="13" t="s">
        <v>2</v>
      </c>
      <c r="D418" s="13" t="s">
        <v>1934</v>
      </c>
      <c r="E418" s="12" t="s">
        <v>1935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143697.37400000001</v>
      </c>
      <c r="L418" s="14">
        <v>0</v>
      </c>
      <c r="M418" s="14">
        <f t="shared" si="6"/>
        <v>143697.37400000001</v>
      </c>
    </row>
    <row r="419" spans="1:13" ht="51" x14ac:dyDescent="0.2">
      <c r="A419" s="11" t="s">
        <v>510</v>
      </c>
      <c r="B419" s="12" t="s">
        <v>1368</v>
      </c>
      <c r="C419" s="13" t="s">
        <v>2</v>
      </c>
      <c r="D419" s="13" t="s">
        <v>938</v>
      </c>
      <c r="E419" s="12" t="s">
        <v>939</v>
      </c>
      <c r="F419" s="14">
        <v>0</v>
      </c>
      <c r="G419" s="14">
        <v>0</v>
      </c>
      <c r="H419" s="14">
        <v>5531.7290000000003</v>
      </c>
      <c r="I419" s="14">
        <v>0</v>
      </c>
      <c r="J419" s="14">
        <v>368.06799999999998</v>
      </c>
      <c r="K419" s="14">
        <v>29.876000000000001</v>
      </c>
      <c r="L419" s="14">
        <v>0</v>
      </c>
      <c r="M419" s="14">
        <f t="shared" si="6"/>
        <v>5929.6730000000007</v>
      </c>
    </row>
    <row r="420" spans="1:13" ht="51" x14ac:dyDescent="0.2">
      <c r="A420" s="11" t="s">
        <v>510</v>
      </c>
      <c r="B420" s="12" t="s">
        <v>1368</v>
      </c>
      <c r="C420" s="13" t="s">
        <v>2</v>
      </c>
      <c r="D420" s="13" t="s">
        <v>136</v>
      </c>
      <c r="E420" s="12" t="s">
        <v>511</v>
      </c>
      <c r="F420" s="14">
        <v>0</v>
      </c>
      <c r="G420" s="14">
        <v>360997.24</v>
      </c>
      <c r="H420" s="14">
        <v>16321.290999999999</v>
      </c>
      <c r="I420" s="14">
        <v>465491.53899999999</v>
      </c>
      <c r="J420" s="14">
        <v>483.93100000000004</v>
      </c>
      <c r="K420" s="14">
        <v>461021.15500000003</v>
      </c>
      <c r="L420" s="14">
        <v>258626.72</v>
      </c>
      <c r="M420" s="14">
        <f t="shared" si="6"/>
        <v>1562941.8759999999</v>
      </c>
    </row>
    <row r="421" spans="1:13" ht="51" x14ac:dyDescent="0.2">
      <c r="A421" s="11" t="s">
        <v>510</v>
      </c>
      <c r="B421" s="12" t="s">
        <v>1368</v>
      </c>
      <c r="C421" s="13" t="s">
        <v>2</v>
      </c>
      <c r="D421" s="13" t="s">
        <v>940</v>
      </c>
      <c r="E421" s="12" t="s">
        <v>941</v>
      </c>
      <c r="F421" s="14">
        <v>0</v>
      </c>
      <c r="G421" s="14">
        <v>0</v>
      </c>
      <c r="H421" s="14">
        <v>69741.453999999998</v>
      </c>
      <c r="I421" s="14">
        <v>0</v>
      </c>
      <c r="J421" s="14">
        <v>14237.946</v>
      </c>
      <c r="K421" s="14">
        <v>0</v>
      </c>
      <c r="L421" s="14">
        <v>0</v>
      </c>
      <c r="M421" s="14">
        <f t="shared" si="6"/>
        <v>83979.4</v>
      </c>
    </row>
    <row r="422" spans="1:13" ht="51" x14ac:dyDescent="0.2">
      <c r="A422" s="11" t="s">
        <v>510</v>
      </c>
      <c r="B422" s="12" t="s">
        <v>1368</v>
      </c>
      <c r="C422" s="13" t="s">
        <v>2</v>
      </c>
      <c r="D422" s="13" t="s">
        <v>1488</v>
      </c>
      <c r="E422" s="12" t="s">
        <v>1489</v>
      </c>
      <c r="F422" s="14">
        <v>0</v>
      </c>
      <c r="G422" s="14">
        <v>0</v>
      </c>
      <c r="H422" s="14">
        <v>0</v>
      </c>
      <c r="I422" s="14">
        <v>1311.38</v>
      </c>
      <c r="J422" s="14">
        <v>31897.323</v>
      </c>
      <c r="K422" s="14">
        <v>75578.789999999994</v>
      </c>
      <c r="L422" s="14">
        <v>78.481999999999999</v>
      </c>
      <c r="M422" s="14">
        <f t="shared" si="6"/>
        <v>108865.97499999999</v>
      </c>
    </row>
    <row r="423" spans="1:13" ht="51" x14ac:dyDescent="0.2">
      <c r="A423" s="11" t="s">
        <v>510</v>
      </c>
      <c r="B423" s="12" t="s">
        <v>1368</v>
      </c>
      <c r="C423" s="13" t="s">
        <v>2</v>
      </c>
      <c r="D423" s="13" t="s">
        <v>1936</v>
      </c>
      <c r="E423" s="12" t="s">
        <v>1937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1320.509</v>
      </c>
      <c r="L423" s="14">
        <v>0</v>
      </c>
      <c r="M423" s="14">
        <f t="shared" si="6"/>
        <v>1320.509</v>
      </c>
    </row>
    <row r="424" spans="1:13" ht="51" x14ac:dyDescent="0.2">
      <c r="A424" s="11" t="s">
        <v>510</v>
      </c>
      <c r="B424" s="12" t="s">
        <v>1368</v>
      </c>
      <c r="C424" s="13" t="s">
        <v>2</v>
      </c>
      <c r="D424" s="13" t="s">
        <v>942</v>
      </c>
      <c r="E424" s="12" t="s">
        <v>943</v>
      </c>
      <c r="F424" s="14">
        <v>0</v>
      </c>
      <c r="G424" s="14">
        <v>0</v>
      </c>
      <c r="H424" s="14">
        <v>454479.73600000003</v>
      </c>
      <c r="I424" s="14">
        <v>0</v>
      </c>
      <c r="J424" s="14">
        <v>0</v>
      </c>
      <c r="K424" s="14">
        <v>0</v>
      </c>
      <c r="L424" s="14">
        <v>0</v>
      </c>
      <c r="M424" s="14">
        <f t="shared" si="6"/>
        <v>454479.73600000003</v>
      </c>
    </row>
    <row r="425" spans="1:13" ht="51" x14ac:dyDescent="0.2">
      <c r="A425" s="11" t="s">
        <v>510</v>
      </c>
      <c r="B425" s="12" t="s">
        <v>1368</v>
      </c>
      <c r="C425" s="13" t="s">
        <v>2</v>
      </c>
      <c r="D425" s="13" t="s">
        <v>45</v>
      </c>
      <c r="E425" s="12" t="s">
        <v>46</v>
      </c>
      <c r="F425" s="14">
        <v>0</v>
      </c>
      <c r="G425" s="14">
        <v>243671.37599999999</v>
      </c>
      <c r="H425" s="14">
        <v>132552.965</v>
      </c>
      <c r="I425" s="14">
        <v>209589.72</v>
      </c>
      <c r="J425" s="14">
        <v>144697.144</v>
      </c>
      <c r="K425" s="14">
        <v>127941.11399999999</v>
      </c>
      <c r="L425" s="14">
        <v>366178.19299999997</v>
      </c>
      <c r="M425" s="14">
        <f t="shared" si="6"/>
        <v>1224630.5119999999</v>
      </c>
    </row>
    <row r="426" spans="1:13" ht="51" x14ac:dyDescent="0.2">
      <c r="A426" s="11" t="s">
        <v>510</v>
      </c>
      <c r="B426" s="12" t="s">
        <v>1368</v>
      </c>
      <c r="C426" s="13" t="s">
        <v>2</v>
      </c>
      <c r="D426" s="13" t="s">
        <v>47</v>
      </c>
      <c r="E426" s="12" t="s">
        <v>48</v>
      </c>
      <c r="F426" s="14">
        <v>0</v>
      </c>
      <c r="G426" s="14">
        <v>174329.31700000001</v>
      </c>
      <c r="H426" s="14">
        <v>167484.321</v>
      </c>
      <c r="I426" s="14">
        <v>125796.73</v>
      </c>
      <c r="J426" s="14">
        <v>63248.322</v>
      </c>
      <c r="K426" s="14">
        <v>23.702999999999999</v>
      </c>
      <c r="L426" s="14">
        <v>241787.40600000002</v>
      </c>
      <c r="M426" s="14">
        <f t="shared" si="6"/>
        <v>772669.79900000012</v>
      </c>
    </row>
    <row r="427" spans="1:13" ht="51" x14ac:dyDescent="0.2">
      <c r="A427" s="11" t="s">
        <v>510</v>
      </c>
      <c r="B427" s="12" t="s">
        <v>1368</v>
      </c>
      <c r="C427" s="13" t="s">
        <v>2</v>
      </c>
      <c r="D427" s="13" t="s">
        <v>262</v>
      </c>
      <c r="E427" s="12" t="s">
        <v>263</v>
      </c>
      <c r="F427" s="14">
        <v>0</v>
      </c>
      <c r="G427" s="14">
        <v>7001.451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f t="shared" si="6"/>
        <v>7001.451</v>
      </c>
    </row>
    <row r="428" spans="1:13" ht="51" x14ac:dyDescent="0.2">
      <c r="A428" s="11" t="s">
        <v>510</v>
      </c>
      <c r="B428" s="12" t="s">
        <v>1368</v>
      </c>
      <c r="C428" s="13" t="s">
        <v>2</v>
      </c>
      <c r="D428" s="13" t="s">
        <v>2080</v>
      </c>
      <c r="E428" s="12" t="s">
        <v>2081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110604.802</v>
      </c>
      <c r="M428" s="14">
        <f t="shared" si="6"/>
        <v>110604.802</v>
      </c>
    </row>
    <row r="429" spans="1:13" ht="51" x14ac:dyDescent="0.2">
      <c r="A429" s="11" t="s">
        <v>510</v>
      </c>
      <c r="B429" s="12" t="s">
        <v>1368</v>
      </c>
      <c r="C429" s="13" t="s">
        <v>2</v>
      </c>
      <c r="D429" s="13" t="s">
        <v>49</v>
      </c>
      <c r="E429" s="12" t="s">
        <v>50</v>
      </c>
      <c r="F429" s="14">
        <v>0</v>
      </c>
      <c r="G429" s="14">
        <v>355743.48200000002</v>
      </c>
      <c r="H429" s="14">
        <v>0</v>
      </c>
      <c r="I429" s="14">
        <v>0</v>
      </c>
      <c r="J429" s="14">
        <v>23.702999999999999</v>
      </c>
      <c r="K429" s="14">
        <v>23.702999999999999</v>
      </c>
      <c r="L429" s="14">
        <v>81147.118000000002</v>
      </c>
      <c r="M429" s="14">
        <f t="shared" si="6"/>
        <v>436938.00599999999</v>
      </c>
    </row>
    <row r="430" spans="1:13" ht="51" x14ac:dyDescent="0.2">
      <c r="A430" s="11" t="s">
        <v>510</v>
      </c>
      <c r="B430" s="12" t="s">
        <v>1368</v>
      </c>
      <c r="C430" s="13" t="s">
        <v>2</v>
      </c>
      <c r="D430" s="13" t="s">
        <v>1490</v>
      </c>
      <c r="E430" s="12" t="s">
        <v>1491</v>
      </c>
      <c r="F430" s="14">
        <v>0</v>
      </c>
      <c r="G430" s="14">
        <v>0</v>
      </c>
      <c r="H430" s="14">
        <v>0</v>
      </c>
      <c r="I430" s="14">
        <v>118500</v>
      </c>
      <c r="J430" s="14">
        <v>0</v>
      </c>
      <c r="K430" s="14">
        <v>0</v>
      </c>
      <c r="L430" s="14">
        <v>81500</v>
      </c>
      <c r="M430" s="14">
        <f t="shared" si="6"/>
        <v>200000</v>
      </c>
    </row>
    <row r="431" spans="1:13" ht="51" x14ac:dyDescent="0.2">
      <c r="A431" s="11" t="s">
        <v>510</v>
      </c>
      <c r="B431" s="12" t="s">
        <v>1368</v>
      </c>
      <c r="C431" s="13" t="s">
        <v>2</v>
      </c>
      <c r="D431" s="13" t="s">
        <v>469</v>
      </c>
      <c r="E431" s="12" t="s">
        <v>512</v>
      </c>
      <c r="F431" s="14">
        <v>0</v>
      </c>
      <c r="G431" s="14">
        <v>410636.06199999998</v>
      </c>
      <c r="H431" s="14">
        <v>22720.69</v>
      </c>
      <c r="I431" s="14">
        <v>19471.178</v>
      </c>
      <c r="J431" s="14">
        <v>47.405999999999999</v>
      </c>
      <c r="K431" s="14">
        <v>0</v>
      </c>
      <c r="L431" s="14">
        <v>102588.667</v>
      </c>
      <c r="M431" s="14">
        <f t="shared" si="6"/>
        <v>555464.00300000003</v>
      </c>
    </row>
    <row r="432" spans="1:13" ht="51" x14ac:dyDescent="0.2">
      <c r="A432" s="11" t="s">
        <v>510</v>
      </c>
      <c r="B432" s="12" t="s">
        <v>1368</v>
      </c>
      <c r="C432" s="13" t="s">
        <v>2</v>
      </c>
      <c r="D432" s="13" t="s">
        <v>470</v>
      </c>
      <c r="E432" s="12" t="s">
        <v>471</v>
      </c>
      <c r="F432" s="14">
        <v>0</v>
      </c>
      <c r="G432" s="14">
        <v>65207.042999999998</v>
      </c>
      <c r="H432" s="14">
        <v>65941.334000000003</v>
      </c>
      <c r="I432" s="14">
        <v>31582.07</v>
      </c>
      <c r="J432" s="14">
        <v>15232</v>
      </c>
      <c r="K432" s="14">
        <v>0</v>
      </c>
      <c r="L432" s="14">
        <v>49242.381999999998</v>
      </c>
      <c r="M432" s="14">
        <f t="shared" si="6"/>
        <v>227204.82900000003</v>
      </c>
    </row>
    <row r="433" spans="1:13" ht="51" x14ac:dyDescent="0.2">
      <c r="A433" s="11" t="s">
        <v>510</v>
      </c>
      <c r="B433" s="12" t="s">
        <v>1368</v>
      </c>
      <c r="C433" s="13" t="s">
        <v>2</v>
      </c>
      <c r="D433" s="13" t="s">
        <v>358</v>
      </c>
      <c r="E433" s="12" t="s">
        <v>359</v>
      </c>
      <c r="F433" s="14">
        <v>0</v>
      </c>
      <c r="G433" s="14">
        <v>58986.940999999999</v>
      </c>
      <c r="H433" s="14">
        <v>0</v>
      </c>
      <c r="I433" s="14">
        <v>0</v>
      </c>
      <c r="J433" s="14">
        <v>0</v>
      </c>
      <c r="K433" s="14">
        <v>62835.063000000002</v>
      </c>
      <c r="L433" s="14">
        <v>0</v>
      </c>
      <c r="M433" s="14">
        <f t="shared" si="6"/>
        <v>121822.004</v>
      </c>
    </row>
    <row r="434" spans="1:13" ht="51" x14ac:dyDescent="0.2">
      <c r="A434" s="11" t="s">
        <v>510</v>
      </c>
      <c r="B434" s="12" t="s">
        <v>1368</v>
      </c>
      <c r="C434" s="13" t="s">
        <v>2</v>
      </c>
      <c r="D434" s="13" t="s">
        <v>137</v>
      </c>
      <c r="E434" s="12" t="s">
        <v>222</v>
      </c>
      <c r="F434" s="14">
        <v>0</v>
      </c>
      <c r="G434" s="14">
        <v>1962590.8149999999</v>
      </c>
      <c r="H434" s="14">
        <v>812675.27899999998</v>
      </c>
      <c r="I434" s="14">
        <v>1549156.74</v>
      </c>
      <c r="J434" s="14">
        <v>358430.87599999993</v>
      </c>
      <c r="K434" s="14">
        <v>938479.04500000016</v>
      </c>
      <c r="L434" s="14">
        <v>2411166.199</v>
      </c>
      <c r="M434" s="14">
        <f t="shared" si="6"/>
        <v>8032498.9539999999</v>
      </c>
    </row>
    <row r="435" spans="1:13" ht="51" x14ac:dyDescent="0.2">
      <c r="A435" s="11" t="s">
        <v>510</v>
      </c>
      <c r="B435" s="12" t="s">
        <v>1368</v>
      </c>
      <c r="C435" s="13" t="s">
        <v>2</v>
      </c>
      <c r="D435" s="13" t="s">
        <v>360</v>
      </c>
      <c r="E435" s="12" t="s">
        <v>361</v>
      </c>
      <c r="F435" s="14">
        <v>0</v>
      </c>
      <c r="G435" s="14">
        <v>65816.154999999999</v>
      </c>
      <c r="H435" s="14">
        <v>78584.731</v>
      </c>
      <c r="I435" s="14">
        <v>8096.4970000000003</v>
      </c>
      <c r="J435" s="14">
        <v>142.21799999999999</v>
      </c>
      <c r="K435" s="14">
        <v>52327.951000000001</v>
      </c>
      <c r="L435" s="14">
        <v>251695.715</v>
      </c>
      <c r="M435" s="14">
        <f t="shared" si="6"/>
        <v>456663.26699999999</v>
      </c>
    </row>
    <row r="436" spans="1:13" ht="51" x14ac:dyDescent="0.2">
      <c r="A436" s="11" t="s">
        <v>510</v>
      </c>
      <c r="B436" s="12" t="s">
        <v>1368</v>
      </c>
      <c r="C436" s="13" t="s">
        <v>2</v>
      </c>
      <c r="D436" s="13" t="s">
        <v>944</v>
      </c>
      <c r="E436" s="12" t="s">
        <v>945</v>
      </c>
      <c r="F436" s="14">
        <v>0</v>
      </c>
      <c r="G436" s="14">
        <v>0</v>
      </c>
      <c r="H436" s="14">
        <v>122288.073</v>
      </c>
      <c r="I436" s="14">
        <v>310.58999999999997</v>
      </c>
      <c r="J436" s="14">
        <v>937.60599999999999</v>
      </c>
      <c r="K436" s="14">
        <v>117.327</v>
      </c>
      <c r="L436" s="14">
        <v>0</v>
      </c>
      <c r="M436" s="14">
        <f t="shared" si="6"/>
        <v>123653.59600000001</v>
      </c>
    </row>
    <row r="437" spans="1:13" ht="51" x14ac:dyDescent="0.2">
      <c r="A437" s="11" t="s">
        <v>510</v>
      </c>
      <c r="B437" s="12" t="s">
        <v>1368</v>
      </c>
      <c r="C437" s="13" t="s">
        <v>2</v>
      </c>
      <c r="D437" s="13" t="s">
        <v>1492</v>
      </c>
      <c r="E437" s="12" t="s">
        <v>1493</v>
      </c>
      <c r="F437" s="14">
        <v>0</v>
      </c>
      <c r="G437" s="14">
        <v>0</v>
      </c>
      <c r="H437" s="14">
        <v>0</v>
      </c>
      <c r="I437" s="14">
        <v>146263.014</v>
      </c>
      <c r="J437" s="14">
        <v>0</v>
      </c>
      <c r="K437" s="14">
        <v>0</v>
      </c>
      <c r="L437" s="14">
        <v>0</v>
      </c>
      <c r="M437" s="14">
        <f t="shared" si="6"/>
        <v>146263.014</v>
      </c>
    </row>
    <row r="438" spans="1:13" ht="51" x14ac:dyDescent="0.2">
      <c r="A438" s="11" t="s">
        <v>510</v>
      </c>
      <c r="B438" s="12" t="s">
        <v>1368</v>
      </c>
      <c r="C438" s="13" t="s">
        <v>2</v>
      </c>
      <c r="D438" s="13" t="s">
        <v>362</v>
      </c>
      <c r="E438" s="12" t="s">
        <v>363</v>
      </c>
      <c r="F438" s="14">
        <v>0</v>
      </c>
      <c r="G438" s="14">
        <v>92034.373999999996</v>
      </c>
      <c r="H438" s="14">
        <v>166.6</v>
      </c>
      <c r="I438" s="14">
        <v>78608.482000000004</v>
      </c>
      <c r="J438" s="14">
        <v>14596.953</v>
      </c>
      <c r="K438" s="14">
        <v>66111.089000000007</v>
      </c>
      <c r="L438" s="14">
        <v>32473.993000000002</v>
      </c>
      <c r="M438" s="14">
        <f t="shared" si="6"/>
        <v>283991.49100000004</v>
      </c>
    </row>
    <row r="439" spans="1:13" ht="51" x14ac:dyDescent="0.2">
      <c r="A439" s="11" t="s">
        <v>510</v>
      </c>
      <c r="B439" s="12" t="s">
        <v>1368</v>
      </c>
      <c r="C439" s="13" t="s">
        <v>2</v>
      </c>
      <c r="D439" s="13" t="s">
        <v>170</v>
      </c>
      <c r="E439" s="12" t="s">
        <v>171</v>
      </c>
      <c r="F439" s="14">
        <v>0</v>
      </c>
      <c r="G439" s="14">
        <v>581694.11899999995</v>
      </c>
      <c r="H439" s="14">
        <v>646484.95799999998</v>
      </c>
      <c r="I439" s="14">
        <v>859812.28999999992</v>
      </c>
      <c r="J439" s="14">
        <v>161467.959</v>
      </c>
      <c r="K439" s="14">
        <v>389876.69200000004</v>
      </c>
      <c r="L439" s="14">
        <v>983243.39300000004</v>
      </c>
      <c r="M439" s="14">
        <f t="shared" si="6"/>
        <v>3622579.4110000003</v>
      </c>
    </row>
    <row r="440" spans="1:13" ht="51" x14ac:dyDescent="0.2">
      <c r="A440" s="11" t="s">
        <v>510</v>
      </c>
      <c r="B440" s="12" t="s">
        <v>1368</v>
      </c>
      <c r="C440" s="13" t="s">
        <v>2</v>
      </c>
      <c r="D440" s="13" t="s">
        <v>425</v>
      </c>
      <c r="E440" s="12" t="s">
        <v>426</v>
      </c>
      <c r="F440" s="14">
        <v>0</v>
      </c>
      <c r="G440" s="14">
        <v>769188.27800000005</v>
      </c>
      <c r="H440" s="14">
        <v>365408.842</v>
      </c>
      <c r="I440" s="14">
        <v>334432.06300000002</v>
      </c>
      <c r="J440" s="14">
        <v>161515.72</v>
      </c>
      <c r="K440" s="14">
        <v>142889.166</v>
      </c>
      <c r="L440" s="14">
        <v>499391.87799999997</v>
      </c>
      <c r="M440" s="14">
        <f t="shared" si="6"/>
        <v>2272825.9470000002</v>
      </c>
    </row>
    <row r="441" spans="1:13" ht="51" x14ac:dyDescent="0.2">
      <c r="A441" s="11" t="s">
        <v>510</v>
      </c>
      <c r="B441" s="12" t="s">
        <v>1368</v>
      </c>
      <c r="C441" s="13" t="s">
        <v>2</v>
      </c>
      <c r="D441" s="13" t="s">
        <v>172</v>
      </c>
      <c r="E441" s="12" t="s">
        <v>595</v>
      </c>
      <c r="F441" s="14">
        <v>0</v>
      </c>
      <c r="G441" s="14">
        <v>172947.677</v>
      </c>
      <c r="H441" s="14">
        <v>0</v>
      </c>
      <c r="I441" s="14">
        <v>100857.773</v>
      </c>
      <c r="J441" s="14">
        <v>76.947999999999993</v>
      </c>
      <c r="K441" s="14">
        <v>115.422</v>
      </c>
      <c r="L441" s="14">
        <v>0</v>
      </c>
      <c r="M441" s="14">
        <f t="shared" si="6"/>
        <v>273997.82</v>
      </c>
    </row>
    <row r="442" spans="1:13" ht="51" x14ac:dyDescent="0.2">
      <c r="A442" s="11" t="s">
        <v>510</v>
      </c>
      <c r="B442" s="12" t="s">
        <v>1368</v>
      </c>
      <c r="C442" s="13" t="s">
        <v>2</v>
      </c>
      <c r="D442" s="13" t="s">
        <v>427</v>
      </c>
      <c r="E442" s="12" t="s">
        <v>428</v>
      </c>
      <c r="F442" s="14">
        <v>0</v>
      </c>
      <c r="G442" s="14">
        <v>144053.05799999999</v>
      </c>
      <c r="H442" s="14">
        <v>205348.891</v>
      </c>
      <c r="I442" s="14">
        <v>70255.570999999996</v>
      </c>
      <c r="J442" s="14">
        <v>0</v>
      </c>
      <c r="K442" s="14">
        <v>142.21799999999999</v>
      </c>
      <c r="L442" s="14">
        <v>47.405999999999999</v>
      </c>
      <c r="M442" s="14">
        <f t="shared" si="6"/>
        <v>419847.14400000003</v>
      </c>
    </row>
    <row r="443" spans="1:13" ht="51" x14ac:dyDescent="0.2">
      <c r="A443" s="11" t="s">
        <v>510</v>
      </c>
      <c r="B443" s="12" t="s">
        <v>1368</v>
      </c>
      <c r="C443" s="13" t="s">
        <v>2</v>
      </c>
      <c r="D443" s="13" t="s">
        <v>429</v>
      </c>
      <c r="E443" s="12" t="s">
        <v>430</v>
      </c>
      <c r="F443" s="14">
        <v>0</v>
      </c>
      <c r="G443" s="14">
        <v>78115.479000000007</v>
      </c>
      <c r="H443" s="14">
        <v>0</v>
      </c>
      <c r="I443" s="14">
        <v>0</v>
      </c>
      <c r="J443" s="14">
        <v>118.515</v>
      </c>
      <c r="K443" s="14">
        <v>47.405999999999999</v>
      </c>
      <c r="L443" s="14">
        <v>31017.858</v>
      </c>
      <c r="M443" s="14">
        <f t="shared" si="6"/>
        <v>109299.258</v>
      </c>
    </row>
    <row r="444" spans="1:13" ht="51" x14ac:dyDescent="0.2">
      <c r="A444" s="11" t="s">
        <v>510</v>
      </c>
      <c r="B444" s="12" t="s">
        <v>1368</v>
      </c>
      <c r="C444" s="13" t="s">
        <v>2</v>
      </c>
      <c r="D444" s="13" t="s">
        <v>264</v>
      </c>
      <c r="E444" s="12" t="s">
        <v>265</v>
      </c>
      <c r="F444" s="14">
        <v>0</v>
      </c>
      <c r="G444" s="14">
        <v>193806.93900000001</v>
      </c>
      <c r="H444" s="14">
        <v>513824.46400000004</v>
      </c>
      <c r="I444" s="14">
        <v>616668.12699999998</v>
      </c>
      <c r="J444" s="14">
        <v>633419.75300000003</v>
      </c>
      <c r="K444" s="14">
        <v>517867.07199999999</v>
      </c>
      <c r="L444" s="14">
        <v>1482309.8730000001</v>
      </c>
      <c r="M444" s="14">
        <f t="shared" si="6"/>
        <v>3957896.2280000001</v>
      </c>
    </row>
    <row r="445" spans="1:13" ht="51" x14ac:dyDescent="0.2">
      <c r="A445" s="11" t="s">
        <v>510</v>
      </c>
      <c r="B445" s="12" t="s">
        <v>1368</v>
      </c>
      <c r="C445" s="13" t="s">
        <v>2</v>
      </c>
      <c r="D445" s="13" t="s">
        <v>596</v>
      </c>
      <c r="E445" s="12" t="s">
        <v>597</v>
      </c>
      <c r="F445" s="14">
        <v>0</v>
      </c>
      <c r="G445" s="14">
        <v>332508.35200000001</v>
      </c>
      <c r="H445" s="14">
        <v>504372.77400000009</v>
      </c>
      <c r="I445" s="14">
        <v>278361.402</v>
      </c>
      <c r="J445" s="14">
        <v>142471.83799999993</v>
      </c>
      <c r="K445" s="14">
        <v>299263.35199999996</v>
      </c>
      <c r="L445" s="14">
        <v>376066.09400000004</v>
      </c>
      <c r="M445" s="14">
        <f t="shared" si="6"/>
        <v>1933043.8120000002</v>
      </c>
    </row>
    <row r="446" spans="1:13" ht="51" x14ac:dyDescent="0.2">
      <c r="A446" s="11" t="s">
        <v>510</v>
      </c>
      <c r="B446" s="12" t="s">
        <v>1368</v>
      </c>
      <c r="C446" s="13" t="s">
        <v>2</v>
      </c>
      <c r="D446" s="13" t="s">
        <v>2082</v>
      </c>
      <c r="E446" s="12" t="s">
        <v>2083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61.354999999999997</v>
      </c>
      <c r="M446" s="14">
        <f t="shared" si="6"/>
        <v>61.354999999999997</v>
      </c>
    </row>
    <row r="447" spans="1:13" ht="51" x14ac:dyDescent="0.2">
      <c r="A447" s="11" t="s">
        <v>510</v>
      </c>
      <c r="B447" s="12" t="s">
        <v>1368</v>
      </c>
      <c r="C447" s="13" t="s">
        <v>2</v>
      </c>
      <c r="D447" s="13" t="s">
        <v>2084</v>
      </c>
      <c r="E447" s="12" t="s">
        <v>2085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61.354999999999997</v>
      </c>
      <c r="M447" s="14">
        <f t="shared" si="6"/>
        <v>61.354999999999997</v>
      </c>
    </row>
    <row r="448" spans="1:13" ht="51" x14ac:dyDescent="0.2">
      <c r="A448" s="11" t="s">
        <v>510</v>
      </c>
      <c r="B448" s="12" t="s">
        <v>1368</v>
      </c>
      <c r="C448" s="13" t="s">
        <v>2</v>
      </c>
      <c r="D448" s="13" t="s">
        <v>2086</v>
      </c>
      <c r="E448" s="12" t="s">
        <v>2087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65.188999999999993</v>
      </c>
      <c r="M448" s="14">
        <f t="shared" si="6"/>
        <v>65.188999999999993</v>
      </c>
    </row>
    <row r="449" spans="1:13" ht="51" x14ac:dyDescent="0.2">
      <c r="A449" s="11" t="s">
        <v>510</v>
      </c>
      <c r="B449" s="12" t="s">
        <v>1373</v>
      </c>
      <c r="C449" s="13" t="s">
        <v>2</v>
      </c>
      <c r="D449" s="13" t="s">
        <v>431</v>
      </c>
      <c r="E449" s="12" t="s">
        <v>432</v>
      </c>
      <c r="F449" s="14">
        <v>0</v>
      </c>
      <c r="G449" s="14">
        <v>189300.538</v>
      </c>
      <c r="H449" s="14">
        <v>134632.85699999999</v>
      </c>
      <c r="I449" s="14">
        <v>60269.267</v>
      </c>
      <c r="J449" s="14">
        <v>108849.98599999999</v>
      </c>
      <c r="K449" s="14">
        <v>177952.79499999998</v>
      </c>
      <c r="L449" s="14">
        <v>117752.97499999999</v>
      </c>
      <c r="M449" s="14">
        <f t="shared" si="6"/>
        <v>788758.41799999995</v>
      </c>
    </row>
    <row r="450" spans="1:13" ht="51" x14ac:dyDescent="0.2">
      <c r="A450" s="11" t="s">
        <v>510</v>
      </c>
      <c r="B450" s="12" t="s">
        <v>1373</v>
      </c>
      <c r="C450" s="13" t="s">
        <v>2</v>
      </c>
      <c r="D450" s="13" t="s">
        <v>2088</v>
      </c>
      <c r="E450" s="12" t="s">
        <v>2089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45269.4</v>
      </c>
      <c r="M450" s="14">
        <f t="shared" si="6"/>
        <v>45269.4</v>
      </c>
    </row>
    <row r="451" spans="1:13" ht="51" x14ac:dyDescent="0.2">
      <c r="A451" s="11" t="s">
        <v>510</v>
      </c>
      <c r="B451" s="12" t="s">
        <v>1373</v>
      </c>
      <c r="C451" s="13" t="s">
        <v>2</v>
      </c>
      <c r="D451" s="13" t="s">
        <v>946</v>
      </c>
      <c r="E451" s="12" t="s">
        <v>947</v>
      </c>
      <c r="F451" s="14">
        <v>0</v>
      </c>
      <c r="G451" s="14">
        <v>0</v>
      </c>
      <c r="H451" s="14">
        <v>88.197999999999993</v>
      </c>
      <c r="I451" s="14">
        <v>0</v>
      </c>
      <c r="J451" s="14">
        <v>0</v>
      </c>
      <c r="K451" s="14">
        <v>0</v>
      </c>
      <c r="L451" s="14">
        <v>0</v>
      </c>
      <c r="M451" s="14">
        <f t="shared" ref="M451:M514" si="7">SUM(F451:L451)</f>
        <v>88.197999999999993</v>
      </c>
    </row>
    <row r="452" spans="1:13" ht="51" x14ac:dyDescent="0.2">
      <c r="A452" s="11" t="s">
        <v>510</v>
      </c>
      <c r="B452" s="12" t="s">
        <v>1373</v>
      </c>
      <c r="C452" s="13" t="s">
        <v>2</v>
      </c>
      <c r="D452" s="13" t="s">
        <v>948</v>
      </c>
      <c r="E452" s="12" t="s">
        <v>949</v>
      </c>
      <c r="F452" s="14">
        <v>0</v>
      </c>
      <c r="G452" s="14">
        <v>0</v>
      </c>
      <c r="H452" s="14">
        <v>20721.485000000001</v>
      </c>
      <c r="I452" s="14">
        <v>47.405999999999999</v>
      </c>
      <c r="J452" s="14">
        <v>25033.126</v>
      </c>
      <c r="K452" s="14">
        <v>132160.48300000001</v>
      </c>
      <c r="L452" s="14">
        <v>0</v>
      </c>
      <c r="M452" s="14">
        <f t="shared" si="7"/>
        <v>177962.5</v>
      </c>
    </row>
    <row r="453" spans="1:13" ht="51" x14ac:dyDescent="0.2">
      <c r="A453" s="11" t="s">
        <v>510</v>
      </c>
      <c r="B453" s="12" t="s">
        <v>1375</v>
      </c>
      <c r="C453" s="13" t="s">
        <v>2</v>
      </c>
      <c r="D453" s="13" t="s">
        <v>950</v>
      </c>
      <c r="E453" s="12" t="s">
        <v>951</v>
      </c>
      <c r="F453" s="14">
        <v>0</v>
      </c>
      <c r="G453" s="14">
        <v>0</v>
      </c>
      <c r="H453" s="14">
        <v>241149.228</v>
      </c>
      <c r="I453" s="14">
        <v>152514.13</v>
      </c>
      <c r="J453" s="14">
        <v>14123.972</v>
      </c>
      <c r="K453" s="14">
        <v>0</v>
      </c>
      <c r="L453" s="14">
        <v>0</v>
      </c>
      <c r="M453" s="14">
        <f t="shared" si="7"/>
        <v>407787.33</v>
      </c>
    </row>
    <row r="454" spans="1:13" ht="51" x14ac:dyDescent="0.2">
      <c r="A454" s="11" t="s">
        <v>510</v>
      </c>
      <c r="B454" s="12" t="s">
        <v>1375</v>
      </c>
      <c r="C454" s="13" t="s">
        <v>2</v>
      </c>
      <c r="D454" s="13" t="s">
        <v>952</v>
      </c>
      <c r="E454" s="12" t="s">
        <v>953</v>
      </c>
      <c r="F454" s="14">
        <v>0</v>
      </c>
      <c r="G454" s="14">
        <v>0</v>
      </c>
      <c r="H454" s="14">
        <v>112730.128</v>
      </c>
      <c r="I454" s="14">
        <v>0</v>
      </c>
      <c r="J454" s="14">
        <v>129839.527</v>
      </c>
      <c r="K454" s="14">
        <v>108544.564</v>
      </c>
      <c r="L454" s="14">
        <v>146237.728</v>
      </c>
      <c r="M454" s="14">
        <f t="shared" si="7"/>
        <v>497351.94699999999</v>
      </c>
    </row>
    <row r="455" spans="1:13" ht="51" x14ac:dyDescent="0.2">
      <c r="A455" s="11" t="s">
        <v>510</v>
      </c>
      <c r="B455" s="12" t="s">
        <v>1375</v>
      </c>
      <c r="C455" s="13" t="s">
        <v>2</v>
      </c>
      <c r="D455" s="13" t="s">
        <v>1494</v>
      </c>
      <c r="E455" s="12" t="s">
        <v>1495</v>
      </c>
      <c r="F455" s="14">
        <v>0</v>
      </c>
      <c r="G455" s="14">
        <v>0</v>
      </c>
      <c r="H455" s="14">
        <v>0</v>
      </c>
      <c r="I455" s="14">
        <v>29926.018</v>
      </c>
      <c r="J455" s="14">
        <v>0</v>
      </c>
      <c r="K455" s="14">
        <v>0</v>
      </c>
      <c r="L455" s="14">
        <v>0</v>
      </c>
      <c r="M455" s="14">
        <f t="shared" si="7"/>
        <v>29926.018</v>
      </c>
    </row>
    <row r="456" spans="1:13" ht="51" x14ac:dyDescent="0.2">
      <c r="A456" s="11" t="s">
        <v>510</v>
      </c>
      <c r="B456" s="12" t="s">
        <v>1375</v>
      </c>
      <c r="C456" s="13" t="s">
        <v>2</v>
      </c>
      <c r="D456" s="13" t="s">
        <v>954</v>
      </c>
      <c r="E456" s="12" t="s">
        <v>955</v>
      </c>
      <c r="F456" s="14">
        <v>0</v>
      </c>
      <c r="G456" s="14">
        <v>0</v>
      </c>
      <c r="H456" s="14">
        <v>142473.81700000001</v>
      </c>
      <c r="I456" s="14">
        <v>118478.791</v>
      </c>
      <c r="J456" s="14">
        <v>97418.125999999989</v>
      </c>
      <c r="K456" s="14">
        <v>63095.076999999997</v>
      </c>
      <c r="L456" s="14">
        <v>94912.941000000006</v>
      </c>
      <c r="M456" s="14">
        <f t="shared" si="7"/>
        <v>516378.75199999998</v>
      </c>
    </row>
    <row r="457" spans="1:13" ht="51" x14ac:dyDescent="0.2">
      <c r="A457" s="11" t="s">
        <v>510</v>
      </c>
      <c r="B457" s="12" t="s">
        <v>1375</v>
      </c>
      <c r="C457" s="13" t="s">
        <v>2</v>
      </c>
      <c r="D457" s="13" t="s">
        <v>956</v>
      </c>
      <c r="E457" s="12" t="s">
        <v>957</v>
      </c>
      <c r="F457" s="14">
        <v>0</v>
      </c>
      <c r="G457" s="14">
        <v>0</v>
      </c>
      <c r="H457" s="14">
        <v>142075.133</v>
      </c>
      <c r="I457" s="14">
        <v>85806.315000000002</v>
      </c>
      <c r="J457" s="14">
        <v>143399.185</v>
      </c>
      <c r="K457" s="14">
        <v>128418.967</v>
      </c>
      <c r="L457" s="14">
        <v>83298.304999999993</v>
      </c>
      <c r="M457" s="14">
        <f t="shared" si="7"/>
        <v>582997.90500000003</v>
      </c>
    </row>
    <row r="458" spans="1:13" ht="51" x14ac:dyDescent="0.2">
      <c r="A458" s="11" t="s">
        <v>510</v>
      </c>
      <c r="B458" s="12" t="s">
        <v>1375</v>
      </c>
      <c r="C458" s="13" t="s">
        <v>2</v>
      </c>
      <c r="D458" s="13" t="s">
        <v>958</v>
      </c>
      <c r="E458" s="12" t="s">
        <v>959</v>
      </c>
      <c r="F458" s="14">
        <v>0</v>
      </c>
      <c r="G458" s="14">
        <v>0</v>
      </c>
      <c r="H458" s="14">
        <v>276366.52</v>
      </c>
      <c r="I458" s="14">
        <v>352266.53</v>
      </c>
      <c r="J458" s="14">
        <v>234216.22</v>
      </c>
      <c r="K458" s="14">
        <v>200935.527</v>
      </c>
      <c r="L458" s="14">
        <v>136127.81400000001</v>
      </c>
      <c r="M458" s="14">
        <f t="shared" si="7"/>
        <v>1199912.611</v>
      </c>
    </row>
    <row r="459" spans="1:13" ht="51" x14ac:dyDescent="0.2">
      <c r="A459" s="11" t="s">
        <v>510</v>
      </c>
      <c r="B459" s="12" t="s">
        <v>1375</v>
      </c>
      <c r="C459" s="13" t="s">
        <v>2</v>
      </c>
      <c r="D459" s="13" t="s">
        <v>2090</v>
      </c>
      <c r="E459" s="12" t="s">
        <v>2091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119284.728</v>
      </c>
      <c r="M459" s="14">
        <f t="shared" si="7"/>
        <v>119284.728</v>
      </c>
    </row>
    <row r="460" spans="1:13" ht="51" x14ac:dyDescent="0.2">
      <c r="A460" s="11" t="s">
        <v>510</v>
      </c>
      <c r="B460" s="12" t="s">
        <v>1375</v>
      </c>
      <c r="C460" s="13" t="s">
        <v>2</v>
      </c>
      <c r="D460" s="13" t="s">
        <v>960</v>
      </c>
      <c r="E460" s="12" t="s">
        <v>961</v>
      </c>
      <c r="F460" s="14">
        <v>0</v>
      </c>
      <c r="G460" s="14">
        <v>0</v>
      </c>
      <c r="H460" s="14">
        <v>224407.179</v>
      </c>
      <c r="I460" s="14">
        <v>77610.971999999994</v>
      </c>
      <c r="J460" s="14">
        <v>38982.92</v>
      </c>
      <c r="K460" s="14">
        <v>2124.5639999999999</v>
      </c>
      <c r="L460" s="14">
        <v>49817.595999999998</v>
      </c>
      <c r="M460" s="14">
        <f t="shared" si="7"/>
        <v>392943.23100000003</v>
      </c>
    </row>
    <row r="461" spans="1:13" ht="51" x14ac:dyDescent="0.2">
      <c r="A461" s="11" t="s">
        <v>510</v>
      </c>
      <c r="B461" s="12" t="s">
        <v>1375</v>
      </c>
      <c r="C461" s="13" t="s">
        <v>2</v>
      </c>
      <c r="D461" s="13" t="s">
        <v>962</v>
      </c>
      <c r="E461" s="12" t="s">
        <v>963</v>
      </c>
      <c r="F461" s="14">
        <v>0</v>
      </c>
      <c r="G461" s="14">
        <v>0</v>
      </c>
      <c r="H461" s="14">
        <v>42342.016000000003</v>
      </c>
      <c r="I461" s="14">
        <v>6138.2719999999999</v>
      </c>
      <c r="J461" s="14">
        <v>0</v>
      </c>
      <c r="K461" s="14">
        <v>0</v>
      </c>
      <c r="L461" s="14">
        <v>0</v>
      </c>
      <c r="M461" s="14">
        <f t="shared" si="7"/>
        <v>48480.288</v>
      </c>
    </row>
    <row r="462" spans="1:13" ht="51" x14ac:dyDescent="0.2">
      <c r="A462" s="11" t="s">
        <v>510</v>
      </c>
      <c r="B462" s="12" t="s">
        <v>1375</v>
      </c>
      <c r="C462" s="13" t="s">
        <v>2</v>
      </c>
      <c r="D462" s="13" t="s">
        <v>964</v>
      </c>
      <c r="E462" s="12" t="s">
        <v>965</v>
      </c>
      <c r="F462" s="14">
        <v>0</v>
      </c>
      <c r="G462" s="14">
        <v>0</v>
      </c>
      <c r="H462" s="14">
        <v>137262.89799999999</v>
      </c>
      <c r="I462" s="14">
        <v>134938.29800000001</v>
      </c>
      <c r="J462" s="14">
        <v>93459.13</v>
      </c>
      <c r="K462" s="14">
        <v>45600.593000000001</v>
      </c>
      <c r="L462" s="14">
        <v>152220.43799999999</v>
      </c>
      <c r="M462" s="14">
        <f t="shared" si="7"/>
        <v>563481.35699999996</v>
      </c>
    </row>
    <row r="463" spans="1:13" ht="51" x14ac:dyDescent="0.2">
      <c r="A463" s="11" t="s">
        <v>510</v>
      </c>
      <c r="B463" s="12" t="s">
        <v>1375</v>
      </c>
      <c r="C463" s="13" t="s">
        <v>2</v>
      </c>
      <c r="D463" s="13" t="s">
        <v>966</v>
      </c>
      <c r="E463" s="12" t="s">
        <v>967</v>
      </c>
      <c r="F463" s="14">
        <v>0</v>
      </c>
      <c r="G463" s="14">
        <v>0</v>
      </c>
      <c r="H463" s="14">
        <v>256301.96299999999</v>
      </c>
      <c r="I463" s="14">
        <v>185844.016</v>
      </c>
      <c r="J463" s="14">
        <v>118362.31300000001</v>
      </c>
      <c r="K463" s="14">
        <v>124452.573</v>
      </c>
      <c r="L463" s="14">
        <v>145828.63800000001</v>
      </c>
      <c r="M463" s="14">
        <f t="shared" si="7"/>
        <v>830789.50300000003</v>
      </c>
    </row>
    <row r="464" spans="1:13" ht="51" x14ac:dyDescent="0.2">
      <c r="A464" s="11" t="s">
        <v>510</v>
      </c>
      <c r="B464" s="12" t="s">
        <v>1375</v>
      </c>
      <c r="C464" s="13" t="s">
        <v>2</v>
      </c>
      <c r="D464" s="13" t="s">
        <v>968</v>
      </c>
      <c r="E464" s="12" t="s">
        <v>969</v>
      </c>
      <c r="F464" s="14">
        <v>0</v>
      </c>
      <c r="G464" s="14">
        <v>0</v>
      </c>
      <c r="H464" s="14">
        <v>91979.346999999994</v>
      </c>
      <c r="I464" s="14">
        <v>101930.99600000001</v>
      </c>
      <c r="J464" s="14">
        <v>127237.432</v>
      </c>
      <c r="K464" s="14">
        <v>118699.656</v>
      </c>
      <c r="L464" s="14">
        <v>69483.404999999999</v>
      </c>
      <c r="M464" s="14">
        <f t="shared" si="7"/>
        <v>509330.83600000001</v>
      </c>
    </row>
    <row r="465" spans="1:13" ht="51" x14ac:dyDescent="0.2">
      <c r="A465" s="11" t="s">
        <v>510</v>
      </c>
      <c r="B465" s="12" t="s">
        <v>1375</v>
      </c>
      <c r="C465" s="13" t="s">
        <v>2</v>
      </c>
      <c r="D465" s="13" t="s">
        <v>970</v>
      </c>
      <c r="E465" s="12" t="s">
        <v>971</v>
      </c>
      <c r="F465" s="14">
        <v>0</v>
      </c>
      <c r="G465" s="14">
        <v>0</v>
      </c>
      <c r="H465" s="14">
        <v>56134.775000000001</v>
      </c>
      <c r="I465" s="14">
        <v>121158.288</v>
      </c>
      <c r="J465" s="14">
        <v>143184.13400000002</v>
      </c>
      <c r="K465" s="14">
        <v>102720.499</v>
      </c>
      <c r="L465" s="14">
        <v>82041.551999999996</v>
      </c>
      <c r="M465" s="14">
        <f t="shared" si="7"/>
        <v>505239.24800000002</v>
      </c>
    </row>
    <row r="466" spans="1:13" ht="51" x14ac:dyDescent="0.2">
      <c r="A466" s="11" t="s">
        <v>510</v>
      </c>
      <c r="B466" s="12" t="s">
        <v>1375</v>
      </c>
      <c r="C466" s="13" t="s">
        <v>2</v>
      </c>
      <c r="D466" s="13" t="s">
        <v>2092</v>
      </c>
      <c r="E466" s="12" t="s">
        <v>2093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141873.71</v>
      </c>
      <c r="M466" s="14">
        <f t="shared" si="7"/>
        <v>141873.71</v>
      </c>
    </row>
    <row r="467" spans="1:13" ht="51" x14ac:dyDescent="0.2">
      <c r="A467" s="11" t="s">
        <v>510</v>
      </c>
      <c r="B467" s="12" t="s">
        <v>1375</v>
      </c>
      <c r="C467" s="13" t="s">
        <v>2</v>
      </c>
      <c r="D467" s="13" t="s">
        <v>972</v>
      </c>
      <c r="E467" s="12" t="s">
        <v>973</v>
      </c>
      <c r="F467" s="14">
        <v>0</v>
      </c>
      <c r="G467" s="14">
        <v>0</v>
      </c>
      <c r="H467" s="14">
        <v>119165.52900000001</v>
      </c>
      <c r="I467" s="14">
        <v>24953.947</v>
      </c>
      <c r="J467" s="14">
        <v>227311.66500000001</v>
      </c>
      <c r="K467" s="14">
        <v>331886.098</v>
      </c>
      <c r="L467" s="14">
        <v>125749.257</v>
      </c>
      <c r="M467" s="14">
        <f t="shared" si="7"/>
        <v>829066.49600000004</v>
      </c>
    </row>
    <row r="468" spans="1:13" ht="51" x14ac:dyDescent="0.2">
      <c r="A468" s="11" t="s">
        <v>510</v>
      </c>
      <c r="B468" s="12" t="s">
        <v>1375</v>
      </c>
      <c r="C468" s="13" t="s">
        <v>2</v>
      </c>
      <c r="D468" s="13" t="s">
        <v>974</v>
      </c>
      <c r="E468" s="12" t="s">
        <v>975</v>
      </c>
      <c r="F468" s="14">
        <v>0</v>
      </c>
      <c r="G468" s="14">
        <v>0</v>
      </c>
      <c r="H468" s="14">
        <v>36949.5</v>
      </c>
      <c r="I468" s="14">
        <v>64262.67</v>
      </c>
      <c r="J468" s="14">
        <v>105750.54000000001</v>
      </c>
      <c r="K468" s="14">
        <v>0</v>
      </c>
      <c r="L468" s="14">
        <v>32931.684999999998</v>
      </c>
      <c r="M468" s="14">
        <f t="shared" si="7"/>
        <v>239894.39500000002</v>
      </c>
    </row>
    <row r="469" spans="1:13" ht="51" x14ac:dyDescent="0.2">
      <c r="A469" s="11" t="s">
        <v>510</v>
      </c>
      <c r="B469" s="12" t="s">
        <v>1378</v>
      </c>
      <c r="C469" s="13" t="s">
        <v>2</v>
      </c>
      <c r="D469" s="13" t="s">
        <v>976</v>
      </c>
      <c r="E469" s="12" t="s">
        <v>977</v>
      </c>
      <c r="F469" s="14">
        <v>0</v>
      </c>
      <c r="G469" s="14">
        <v>0</v>
      </c>
      <c r="H469" s="14">
        <v>348633.48600000003</v>
      </c>
      <c r="I469" s="14">
        <v>49828.642</v>
      </c>
      <c r="J469" s="14">
        <v>113945.898</v>
      </c>
      <c r="K469" s="14">
        <v>133923.45699999999</v>
      </c>
      <c r="L469" s="14">
        <v>0</v>
      </c>
      <c r="M469" s="14">
        <f t="shared" si="7"/>
        <v>646331.48300000001</v>
      </c>
    </row>
    <row r="470" spans="1:13" ht="51" x14ac:dyDescent="0.2">
      <c r="A470" s="11" t="s">
        <v>510</v>
      </c>
      <c r="B470" s="12" t="s">
        <v>1378</v>
      </c>
      <c r="C470" s="13" t="s">
        <v>2</v>
      </c>
      <c r="D470" s="13" t="s">
        <v>978</v>
      </c>
      <c r="E470" s="12" t="s">
        <v>979</v>
      </c>
      <c r="F470" s="14">
        <v>0</v>
      </c>
      <c r="G470" s="14">
        <v>0</v>
      </c>
      <c r="H470" s="14">
        <v>428961.9</v>
      </c>
      <c r="I470" s="14">
        <v>0</v>
      </c>
      <c r="J470" s="14">
        <v>0</v>
      </c>
      <c r="K470" s="14">
        <v>1852522.3049999999</v>
      </c>
      <c r="L470" s="14">
        <v>0</v>
      </c>
      <c r="M470" s="14">
        <f t="shared" si="7"/>
        <v>2281484.2050000001</v>
      </c>
    </row>
    <row r="471" spans="1:13" ht="25.5" x14ac:dyDescent="0.2">
      <c r="A471" s="11" t="s">
        <v>364</v>
      </c>
      <c r="B471" s="12" t="s">
        <v>1365</v>
      </c>
      <c r="C471" s="13" t="s">
        <v>2</v>
      </c>
      <c r="D471" s="13" t="s">
        <v>980</v>
      </c>
      <c r="E471" s="12" t="s">
        <v>981</v>
      </c>
      <c r="F471" s="14">
        <v>0</v>
      </c>
      <c r="G471" s="14">
        <v>0</v>
      </c>
      <c r="H471" s="14">
        <v>26183.686000000002</v>
      </c>
      <c r="I471" s="14">
        <v>11360</v>
      </c>
      <c r="J471" s="14">
        <v>0</v>
      </c>
      <c r="K471" s="14">
        <v>0</v>
      </c>
      <c r="L471" s="14">
        <v>0</v>
      </c>
      <c r="M471" s="14">
        <f t="shared" si="7"/>
        <v>37543.686000000002</v>
      </c>
    </row>
    <row r="472" spans="1:13" ht="25.5" x14ac:dyDescent="0.2">
      <c r="A472" s="11" t="s">
        <v>364</v>
      </c>
      <c r="B472" s="12" t="s">
        <v>1365</v>
      </c>
      <c r="C472" s="13" t="s">
        <v>2</v>
      </c>
      <c r="D472" s="13" t="s">
        <v>1772</v>
      </c>
      <c r="E472" s="12" t="s">
        <v>1773</v>
      </c>
      <c r="F472" s="14">
        <v>0</v>
      </c>
      <c r="G472" s="14">
        <v>0</v>
      </c>
      <c r="H472" s="14">
        <v>0</v>
      </c>
      <c r="I472" s="14">
        <v>0</v>
      </c>
      <c r="J472" s="14">
        <v>185912.606</v>
      </c>
      <c r="K472" s="14">
        <v>21878.022000000001</v>
      </c>
      <c r="L472" s="14">
        <v>-21878.022000000001</v>
      </c>
      <c r="M472" s="14">
        <f t="shared" si="7"/>
        <v>185912.606</v>
      </c>
    </row>
    <row r="473" spans="1:13" ht="25.5" x14ac:dyDescent="0.2">
      <c r="A473" s="11" t="s">
        <v>364</v>
      </c>
      <c r="B473" s="12" t="s">
        <v>1365</v>
      </c>
      <c r="C473" s="13" t="s">
        <v>2</v>
      </c>
      <c r="D473" s="13" t="s">
        <v>982</v>
      </c>
      <c r="E473" s="12" t="s">
        <v>983</v>
      </c>
      <c r="F473" s="14">
        <v>0</v>
      </c>
      <c r="G473" s="14">
        <v>0</v>
      </c>
      <c r="H473" s="14">
        <v>184026.94500000001</v>
      </c>
      <c r="I473" s="14">
        <v>148717.35</v>
      </c>
      <c r="J473" s="14">
        <v>0</v>
      </c>
      <c r="K473" s="14">
        <v>0</v>
      </c>
      <c r="L473" s="14">
        <v>0</v>
      </c>
      <c r="M473" s="14">
        <f t="shared" si="7"/>
        <v>332744.29500000004</v>
      </c>
    </row>
    <row r="474" spans="1:13" ht="25.5" x14ac:dyDescent="0.2">
      <c r="A474" s="11" t="s">
        <v>364</v>
      </c>
      <c r="B474" s="12" t="s">
        <v>1365</v>
      </c>
      <c r="C474" s="13" t="s">
        <v>2</v>
      </c>
      <c r="D474" s="13" t="s">
        <v>984</v>
      </c>
      <c r="E474" s="12" t="s">
        <v>985</v>
      </c>
      <c r="F474" s="14">
        <v>0</v>
      </c>
      <c r="G474" s="14">
        <v>0</v>
      </c>
      <c r="H474" s="14">
        <v>228495.32399999999</v>
      </c>
      <c r="I474" s="14">
        <v>121303.399</v>
      </c>
      <c r="J474" s="14">
        <v>12750</v>
      </c>
      <c r="K474" s="14">
        <v>78514.615000000005</v>
      </c>
      <c r="L474" s="14">
        <v>77715.751999999993</v>
      </c>
      <c r="M474" s="14">
        <f t="shared" si="7"/>
        <v>518779.08999999997</v>
      </c>
    </row>
    <row r="475" spans="1:13" ht="25.5" x14ac:dyDescent="0.2">
      <c r="A475" s="11" t="s">
        <v>364</v>
      </c>
      <c r="B475" s="12" t="s">
        <v>1365</v>
      </c>
      <c r="C475" s="13" t="s">
        <v>2</v>
      </c>
      <c r="D475" s="13" t="s">
        <v>986</v>
      </c>
      <c r="E475" s="12" t="s">
        <v>987</v>
      </c>
      <c r="F475" s="14">
        <v>0</v>
      </c>
      <c r="G475" s="14">
        <v>0</v>
      </c>
      <c r="H475" s="14">
        <v>61814.468999999997</v>
      </c>
      <c r="I475" s="14">
        <v>93699.453000000009</v>
      </c>
      <c r="J475" s="14">
        <v>40830</v>
      </c>
      <c r="K475" s="14">
        <v>21060</v>
      </c>
      <c r="L475" s="14">
        <v>21060</v>
      </c>
      <c r="M475" s="14">
        <f t="shared" si="7"/>
        <v>238463.92200000002</v>
      </c>
    </row>
    <row r="476" spans="1:13" ht="25.5" x14ac:dyDescent="0.2">
      <c r="A476" s="11" t="s">
        <v>364</v>
      </c>
      <c r="B476" s="12" t="s">
        <v>1368</v>
      </c>
      <c r="C476" s="13" t="s">
        <v>2</v>
      </c>
      <c r="D476" s="13" t="s">
        <v>1496</v>
      </c>
      <c r="E476" s="12" t="s">
        <v>1497</v>
      </c>
      <c r="F476" s="14">
        <v>0</v>
      </c>
      <c r="G476" s="14">
        <v>0</v>
      </c>
      <c r="H476" s="14">
        <v>0</v>
      </c>
      <c r="I476" s="14">
        <v>470.74099999999999</v>
      </c>
      <c r="J476" s="14">
        <v>2879.3969999999999</v>
      </c>
      <c r="K476" s="14">
        <v>0</v>
      </c>
      <c r="L476" s="14">
        <v>666369.58700000006</v>
      </c>
      <c r="M476" s="14">
        <f t="shared" si="7"/>
        <v>669719.72500000009</v>
      </c>
    </row>
    <row r="477" spans="1:13" ht="25.5" x14ac:dyDescent="0.2">
      <c r="A477" s="11" t="s">
        <v>364</v>
      </c>
      <c r="B477" s="12" t="s">
        <v>1368</v>
      </c>
      <c r="C477" s="13" t="s">
        <v>2</v>
      </c>
      <c r="D477" s="13" t="s">
        <v>2094</v>
      </c>
      <c r="E477" s="12" t="s">
        <v>2095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29353.004999999997</v>
      </c>
      <c r="M477" s="14">
        <f t="shared" si="7"/>
        <v>29353.004999999997</v>
      </c>
    </row>
    <row r="478" spans="1:13" ht="25.5" x14ac:dyDescent="0.2">
      <c r="A478" s="11" t="s">
        <v>364</v>
      </c>
      <c r="B478" s="12" t="s">
        <v>1368</v>
      </c>
      <c r="C478" s="13" t="s">
        <v>2</v>
      </c>
      <c r="D478" s="13" t="s">
        <v>988</v>
      </c>
      <c r="E478" s="12" t="s">
        <v>989</v>
      </c>
      <c r="F478" s="14">
        <v>0</v>
      </c>
      <c r="G478" s="14">
        <v>0</v>
      </c>
      <c r="H478" s="14">
        <v>142.56200000000001</v>
      </c>
      <c r="I478" s="14">
        <v>60.161000000000001</v>
      </c>
      <c r="J478" s="14">
        <v>799.38300000000004</v>
      </c>
      <c r="K478" s="14">
        <v>1826.463</v>
      </c>
      <c r="L478" s="14">
        <v>73.63</v>
      </c>
      <c r="M478" s="14">
        <f t="shared" si="7"/>
        <v>2902.1990000000001</v>
      </c>
    </row>
    <row r="479" spans="1:13" ht="25.5" x14ac:dyDescent="0.2">
      <c r="A479" s="11" t="s">
        <v>364</v>
      </c>
      <c r="B479" s="12" t="s">
        <v>1368</v>
      </c>
      <c r="C479" s="13" t="s">
        <v>2</v>
      </c>
      <c r="D479" s="13" t="s">
        <v>138</v>
      </c>
      <c r="E479" s="12" t="s">
        <v>513</v>
      </c>
      <c r="F479" s="14">
        <v>0</v>
      </c>
      <c r="G479" s="14">
        <v>665374.88500000001</v>
      </c>
      <c r="H479" s="14">
        <v>1518572.4240000001</v>
      </c>
      <c r="I479" s="14">
        <v>1198458.8030000001</v>
      </c>
      <c r="J479" s="14">
        <v>65605.459000000003</v>
      </c>
      <c r="K479" s="14">
        <v>3869605.5240000002</v>
      </c>
      <c r="L479" s="14">
        <v>1087061.4950000001</v>
      </c>
      <c r="M479" s="14">
        <f t="shared" si="7"/>
        <v>8404678.5899999999</v>
      </c>
    </row>
    <row r="480" spans="1:13" ht="38.25" x14ac:dyDescent="0.2">
      <c r="A480" s="11" t="s">
        <v>364</v>
      </c>
      <c r="B480" s="12" t="s">
        <v>1368</v>
      </c>
      <c r="C480" s="13" t="s">
        <v>2</v>
      </c>
      <c r="D480" s="13" t="s">
        <v>990</v>
      </c>
      <c r="E480" s="12" t="s">
        <v>991</v>
      </c>
      <c r="F480" s="14">
        <v>0</v>
      </c>
      <c r="G480" s="14">
        <v>0</v>
      </c>
      <c r="H480" s="14">
        <v>617.39599999999996</v>
      </c>
      <c r="I480" s="14">
        <v>382.87599999999998</v>
      </c>
      <c r="J480" s="14">
        <v>73372.117999999988</v>
      </c>
      <c r="K480" s="14">
        <v>64649.892999999996</v>
      </c>
      <c r="L480" s="14">
        <v>78768.841</v>
      </c>
      <c r="M480" s="14">
        <f t="shared" si="7"/>
        <v>217791.12400000001</v>
      </c>
    </row>
    <row r="481" spans="1:13" ht="25.5" x14ac:dyDescent="0.2">
      <c r="A481" s="11" t="s">
        <v>364</v>
      </c>
      <c r="B481" s="12" t="s">
        <v>1368</v>
      </c>
      <c r="C481" s="13" t="s">
        <v>2</v>
      </c>
      <c r="D481" s="13" t="s">
        <v>992</v>
      </c>
      <c r="E481" s="12" t="s">
        <v>993</v>
      </c>
      <c r="F481" s="14">
        <v>0</v>
      </c>
      <c r="G481" s="14">
        <v>0</v>
      </c>
      <c r="H481" s="14">
        <v>44.981999999999999</v>
      </c>
      <c r="I481" s="14">
        <v>27.143999999999998</v>
      </c>
      <c r="J481" s="14">
        <v>21.012</v>
      </c>
      <c r="K481" s="14">
        <v>818.62</v>
      </c>
      <c r="L481" s="14">
        <v>222.95599999999999</v>
      </c>
      <c r="M481" s="14">
        <f t="shared" si="7"/>
        <v>1134.7139999999999</v>
      </c>
    </row>
    <row r="482" spans="1:13" ht="25.5" x14ac:dyDescent="0.2">
      <c r="A482" s="11" t="s">
        <v>364</v>
      </c>
      <c r="B482" s="12" t="s">
        <v>1368</v>
      </c>
      <c r="C482" s="13" t="s">
        <v>2</v>
      </c>
      <c r="D482" s="13" t="s">
        <v>994</v>
      </c>
      <c r="E482" s="12" t="s">
        <v>995</v>
      </c>
      <c r="F482" s="14">
        <v>0</v>
      </c>
      <c r="G482" s="14">
        <v>0</v>
      </c>
      <c r="H482" s="14">
        <v>648114.821</v>
      </c>
      <c r="I482" s="14">
        <v>0</v>
      </c>
      <c r="J482" s="14">
        <v>750.70799999999997</v>
      </c>
      <c r="K482" s="14">
        <v>9329.3700000000008</v>
      </c>
      <c r="L482" s="14">
        <v>244818.28399999999</v>
      </c>
      <c r="M482" s="14">
        <f t="shared" si="7"/>
        <v>903013.18299999996</v>
      </c>
    </row>
    <row r="483" spans="1:13" ht="25.5" x14ac:dyDescent="0.2">
      <c r="A483" s="11" t="s">
        <v>364</v>
      </c>
      <c r="B483" s="12" t="s">
        <v>1368</v>
      </c>
      <c r="C483" s="13" t="s">
        <v>2</v>
      </c>
      <c r="D483" s="13" t="s">
        <v>1774</v>
      </c>
      <c r="E483" s="12" t="s">
        <v>1775</v>
      </c>
      <c r="F483" s="14">
        <v>0</v>
      </c>
      <c r="G483" s="14">
        <v>0</v>
      </c>
      <c r="H483" s="14">
        <v>0</v>
      </c>
      <c r="I483" s="14">
        <v>0</v>
      </c>
      <c r="J483" s="14">
        <v>8198.3130000000001</v>
      </c>
      <c r="K483" s="14">
        <v>3316.2420000000002</v>
      </c>
      <c r="L483" s="14">
        <v>0</v>
      </c>
      <c r="M483" s="14">
        <f t="shared" si="7"/>
        <v>11514.555</v>
      </c>
    </row>
    <row r="484" spans="1:13" ht="38.25" x14ac:dyDescent="0.2">
      <c r="A484" s="11" t="s">
        <v>364</v>
      </c>
      <c r="B484" s="12" t="s">
        <v>1368</v>
      </c>
      <c r="C484" s="13" t="s">
        <v>2</v>
      </c>
      <c r="D484" s="13" t="s">
        <v>996</v>
      </c>
      <c r="E484" s="12" t="s">
        <v>997</v>
      </c>
      <c r="F484" s="14">
        <v>0</v>
      </c>
      <c r="G484" s="14">
        <v>0</v>
      </c>
      <c r="H484" s="14">
        <v>1779.327</v>
      </c>
      <c r="I484" s="14">
        <v>0</v>
      </c>
      <c r="J484" s="14">
        <v>2494.3139999999999</v>
      </c>
      <c r="K484" s="14">
        <v>6048.9870000000001</v>
      </c>
      <c r="L484" s="14">
        <v>10580.631000000001</v>
      </c>
      <c r="M484" s="14">
        <f t="shared" si="7"/>
        <v>20903.259000000002</v>
      </c>
    </row>
    <row r="485" spans="1:13" ht="25.5" x14ac:dyDescent="0.2">
      <c r="A485" s="11" t="s">
        <v>364</v>
      </c>
      <c r="B485" s="12" t="s">
        <v>1368</v>
      </c>
      <c r="C485" s="13" t="s">
        <v>2</v>
      </c>
      <c r="D485" s="13" t="s">
        <v>139</v>
      </c>
      <c r="E485" s="12" t="s">
        <v>223</v>
      </c>
      <c r="F485" s="14">
        <v>0</v>
      </c>
      <c r="G485" s="14">
        <v>1648873.696</v>
      </c>
      <c r="H485" s="14">
        <v>1420336.5229999998</v>
      </c>
      <c r="I485" s="14">
        <v>134454.88700000002</v>
      </c>
      <c r="J485" s="14">
        <v>1135297.9200000002</v>
      </c>
      <c r="K485" s="14">
        <v>55373.811000000002</v>
      </c>
      <c r="L485" s="14">
        <v>29095.175999999999</v>
      </c>
      <c r="M485" s="14">
        <f t="shared" si="7"/>
        <v>4423432.0129999993</v>
      </c>
    </row>
    <row r="486" spans="1:13" ht="25.5" x14ac:dyDescent="0.2">
      <c r="A486" s="11" t="s">
        <v>364</v>
      </c>
      <c r="B486" s="12" t="s">
        <v>1368</v>
      </c>
      <c r="C486" s="13" t="s">
        <v>2</v>
      </c>
      <c r="D486" s="13" t="s">
        <v>51</v>
      </c>
      <c r="E486" s="12" t="s">
        <v>514</v>
      </c>
      <c r="F486" s="14">
        <v>0</v>
      </c>
      <c r="G486" s="14">
        <v>519425.68400000007</v>
      </c>
      <c r="H486" s="14">
        <v>24953.369000000002</v>
      </c>
      <c r="I486" s="14">
        <v>2318.2139999999999</v>
      </c>
      <c r="J486" s="14">
        <v>218519.78900000002</v>
      </c>
      <c r="K486" s="14">
        <v>132821.769</v>
      </c>
      <c r="L486" s="14">
        <v>318906.17499999999</v>
      </c>
      <c r="M486" s="14">
        <f t="shared" si="7"/>
        <v>1216945</v>
      </c>
    </row>
    <row r="487" spans="1:13" ht="25.5" x14ac:dyDescent="0.2">
      <c r="A487" s="11" t="s">
        <v>364</v>
      </c>
      <c r="B487" s="12" t="s">
        <v>1368</v>
      </c>
      <c r="C487" s="13" t="s">
        <v>2</v>
      </c>
      <c r="D487" s="13" t="s">
        <v>998</v>
      </c>
      <c r="E487" s="12" t="s">
        <v>999</v>
      </c>
      <c r="F487" s="14">
        <v>0</v>
      </c>
      <c r="G487" s="14">
        <v>0</v>
      </c>
      <c r="H487" s="14">
        <v>7185.7719999999999</v>
      </c>
      <c r="I487" s="14">
        <v>151.297</v>
      </c>
      <c r="J487" s="14">
        <v>39909.969000000005</v>
      </c>
      <c r="K487" s="14">
        <v>42.363999999999997</v>
      </c>
      <c r="L487" s="14">
        <v>53.698999999999998</v>
      </c>
      <c r="M487" s="14">
        <f t="shared" si="7"/>
        <v>47343.101000000002</v>
      </c>
    </row>
    <row r="488" spans="1:13" ht="25.5" x14ac:dyDescent="0.2">
      <c r="A488" s="11" t="s">
        <v>364</v>
      </c>
      <c r="B488" s="12" t="s">
        <v>1368</v>
      </c>
      <c r="C488" s="13" t="s">
        <v>2</v>
      </c>
      <c r="D488" s="13" t="s">
        <v>2096</v>
      </c>
      <c r="E488" s="12" t="s">
        <v>2097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17230.456999999999</v>
      </c>
      <c r="M488" s="14">
        <f t="shared" si="7"/>
        <v>17230.456999999999</v>
      </c>
    </row>
    <row r="489" spans="1:13" ht="38.25" x14ac:dyDescent="0.2">
      <c r="A489" s="11" t="s">
        <v>364</v>
      </c>
      <c r="B489" s="12" t="s">
        <v>1368</v>
      </c>
      <c r="C489" s="13" t="s">
        <v>2</v>
      </c>
      <c r="D489" s="13" t="s">
        <v>140</v>
      </c>
      <c r="E489" s="12" t="s">
        <v>515</v>
      </c>
      <c r="F489" s="14">
        <v>0</v>
      </c>
      <c r="G489" s="14">
        <v>677873.97100000002</v>
      </c>
      <c r="H489" s="14">
        <v>319884.32900000003</v>
      </c>
      <c r="I489" s="14">
        <v>560818.63</v>
      </c>
      <c r="J489" s="14">
        <v>47490.467000000004</v>
      </c>
      <c r="K489" s="14">
        <v>347068.647</v>
      </c>
      <c r="L489" s="14">
        <v>429038.82199999999</v>
      </c>
      <c r="M489" s="14">
        <f t="shared" si="7"/>
        <v>2382174.8660000004</v>
      </c>
    </row>
    <row r="490" spans="1:13" ht="38.25" x14ac:dyDescent="0.2">
      <c r="A490" s="11" t="s">
        <v>364</v>
      </c>
      <c r="B490" s="12" t="s">
        <v>1368</v>
      </c>
      <c r="C490" s="13" t="s">
        <v>2</v>
      </c>
      <c r="D490" s="13" t="s">
        <v>1498</v>
      </c>
      <c r="E490" s="12" t="s">
        <v>1499</v>
      </c>
      <c r="F490" s="14">
        <v>0</v>
      </c>
      <c r="G490" s="14">
        <v>0</v>
      </c>
      <c r="H490" s="14">
        <v>0</v>
      </c>
      <c r="I490" s="14">
        <v>8140.2120000000004</v>
      </c>
      <c r="J490" s="14">
        <v>3779.7539999999999</v>
      </c>
      <c r="K490" s="14">
        <v>201384.45900000003</v>
      </c>
      <c r="L490" s="14">
        <v>231658.43799999999</v>
      </c>
      <c r="M490" s="14">
        <f t="shared" si="7"/>
        <v>444962.86300000001</v>
      </c>
    </row>
    <row r="491" spans="1:13" ht="25.5" x14ac:dyDescent="0.2">
      <c r="A491" s="11" t="s">
        <v>364</v>
      </c>
      <c r="B491" s="12" t="s">
        <v>1368</v>
      </c>
      <c r="C491" s="13" t="s">
        <v>2</v>
      </c>
      <c r="D491" s="13" t="s">
        <v>1776</v>
      </c>
      <c r="E491" s="12" t="s">
        <v>1777</v>
      </c>
      <c r="F491" s="14">
        <v>0</v>
      </c>
      <c r="G491" s="14">
        <v>0</v>
      </c>
      <c r="H491" s="14">
        <v>0</v>
      </c>
      <c r="I491" s="14">
        <v>0</v>
      </c>
      <c r="J491" s="14">
        <v>2405.3069999999998</v>
      </c>
      <c r="K491" s="14">
        <v>38085.601999999999</v>
      </c>
      <c r="L491" s="14">
        <v>9907.8889999999992</v>
      </c>
      <c r="M491" s="14">
        <f t="shared" si="7"/>
        <v>50398.797999999995</v>
      </c>
    </row>
    <row r="492" spans="1:13" ht="25.5" x14ac:dyDescent="0.2">
      <c r="A492" s="11" t="s">
        <v>364</v>
      </c>
      <c r="B492" s="12" t="s">
        <v>1368</v>
      </c>
      <c r="C492" s="13" t="s">
        <v>2</v>
      </c>
      <c r="D492" s="13" t="s">
        <v>1000</v>
      </c>
      <c r="E492" s="12" t="s">
        <v>1001</v>
      </c>
      <c r="F492" s="14">
        <v>0</v>
      </c>
      <c r="G492" s="14">
        <v>0</v>
      </c>
      <c r="H492" s="14">
        <v>932.80600000000004</v>
      </c>
      <c r="I492" s="14">
        <v>53385.402000000002</v>
      </c>
      <c r="J492" s="14">
        <v>0</v>
      </c>
      <c r="K492" s="14">
        <v>0</v>
      </c>
      <c r="L492" s="14">
        <v>0</v>
      </c>
      <c r="M492" s="14">
        <f t="shared" si="7"/>
        <v>54318.207999999999</v>
      </c>
    </row>
    <row r="493" spans="1:13" ht="25.5" x14ac:dyDescent="0.2">
      <c r="A493" s="11" t="s">
        <v>364</v>
      </c>
      <c r="B493" s="12" t="s">
        <v>1368</v>
      </c>
      <c r="C493" s="13" t="s">
        <v>2</v>
      </c>
      <c r="D493" s="13" t="s">
        <v>52</v>
      </c>
      <c r="E493" s="12" t="s">
        <v>53</v>
      </c>
      <c r="F493" s="14">
        <v>0</v>
      </c>
      <c r="G493" s="14">
        <v>2174344.102</v>
      </c>
      <c r="H493" s="14">
        <v>1263451.6720000003</v>
      </c>
      <c r="I493" s="14">
        <v>1636924.2749999999</v>
      </c>
      <c r="J493" s="14">
        <v>1708818.2180000001</v>
      </c>
      <c r="K493" s="14">
        <v>1063050.2789999999</v>
      </c>
      <c r="L493" s="14">
        <v>1576026.6159999995</v>
      </c>
      <c r="M493" s="14">
        <f t="shared" si="7"/>
        <v>9422615.1620000005</v>
      </c>
    </row>
    <row r="494" spans="1:13" ht="25.5" x14ac:dyDescent="0.2">
      <c r="A494" s="11" t="s">
        <v>364</v>
      </c>
      <c r="B494" s="12" t="s">
        <v>1368</v>
      </c>
      <c r="C494" s="13" t="s">
        <v>2</v>
      </c>
      <c r="D494" s="13" t="s">
        <v>1002</v>
      </c>
      <c r="E494" s="12" t="s">
        <v>1003</v>
      </c>
      <c r="F494" s="14">
        <v>0</v>
      </c>
      <c r="G494" s="14">
        <v>0</v>
      </c>
      <c r="H494" s="14">
        <v>69739.252999999997</v>
      </c>
      <c r="I494" s="14">
        <v>0</v>
      </c>
      <c r="J494" s="14">
        <v>83041.84</v>
      </c>
      <c r="K494" s="14">
        <v>15412.5</v>
      </c>
      <c r="L494" s="14">
        <v>0</v>
      </c>
      <c r="M494" s="14">
        <f t="shared" si="7"/>
        <v>168193.59299999999</v>
      </c>
    </row>
    <row r="495" spans="1:13" ht="25.5" x14ac:dyDescent="0.2">
      <c r="A495" s="11" t="s">
        <v>364</v>
      </c>
      <c r="B495" s="12" t="s">
        <v>1368</v>
      </c>
      <c r="C495" s="13" t="s">
        <v>2</v>
      </c>
      <c r="D495" s="13" t="s">
        <v>1004</v>
      </c>
      <c r="E495" s="12" t="s">
        <v>1005</v>
      </c>
      <c r="F495" s="14">
        <v>0</v>
      </c>
      <c r="G495" s="14">
        <v>0</v>
      </c>
      <c r="H495" s="14">
        <v>47129.1</v>
      </c>
      <c r="I495" s="14">
        <v>0</v>
      </c>
      <c r="J495" s="14">
        <v>63410.175000000003</v>
      </c>
      <c r="K495" s="14">
        <v>0</v>
      </c>
      <c r="L495" s="14">
        <v>10270</v>
      </c>
      <c r="M495" s="14">
        <f t="shared" si="7"/>
        <v>120809.27499999999</v>
      </c>
    </row>
    <row r="496" spans="1:13" ht="25.5" x14ac:dyDescent="0.2">
      <c r="A496" s="11" t="s">
        <v>364</v>
      </c>
      <c r="B496" s="12" t="s">
        <v>1368</v>
      </c>
      <c r="C496" s="13" t="s">
        <v>2</v>
      </c>
      <c r="D496" s="13" t="s">
        <v>1006</v>
      </c>
      <c r="E496" s="12" t="s">
        <v>1007</v>
      </c>
      <c r="F496" s="14">
        <v>0</v>
      </c>
      <c r="G496" s="14">
        <v>0</v>
      </c>
      <c r="H496" s="14">
        <v>93785.731</v>
      </c>
      <c r="I496" s="14">
        <v>0</v>
      </c>
      <c r="J496" s="14">
        <v>0</v>
      </c>
      <c r="K496" s="14">
        <v>0</v>
      </c>
      <c r="L496" s="14">
        <v>0</v>
      </c>
      <c r="M496" s="14">
        <f t="shared" si="7"/>
        <v>93785.731</v>
      </c>
    </row>
    <row r="497" spans="1:13" ht="25.5" x14ac:dyDescent="0.2">
      <c r="A497" s="11" t="s">
        <v>364</v>
      </c>
      <c r="B497" s="12" t="s">
        <v>1368</v>
      </c>
      <c r="C497" s="13" t="s">
        <v>2</v>
      </c>
      <c r="D497" s="13" t="s">
        <v>22</v>
      </c>
      <c r="E497" s="12" t="s">
        <v>23</v>
      </c>
      <c r="F497" s="14">
        <v>0</v>
      </c>
      <c r="G497" s="14">
        <v>25552.977999999999</v>
      </c>
      <c r="H497" s="14">
        <v>2041.8879999999999</v>
      </c>
      <c r="I497" s="14">
        <v>164.64699999999999</v>
      </c>
      <c r="J497" s="14">
        <v>2132.114</v>
      </c>
      <c r="K497" s="14">
        <v>0</v>
      </c>
      <c r="L497" s="14">
        <v>24.861999999999998</v>
      </c>
      <c r="M497" s="14">
        <f t="shared" si="7"/>
        <v>29916.489000000001</v>
      </c>
    </row>
    <row r="498" spans="1:13" ht="38.25" x14ac:dyDescent="0.2">
      <c r="A498" s="11" t="s">
        <v>364</v>
      </c>
      <c r="B498" s="12" t="s">
        <v>1368</v>
      </c>
      <c r="C498" s="13" t="s">
        <v>2</v>
      </c>
      <c r="D498" s="13" t="s">
        <v>93</v>
      </c>
      <c r="E498" s="12" t="s">
        <v>516</v>
      </c>
      <c r="F498" s="14">
        <v>0</v>
      </c>
      <c r="G498" s="14">
        <v>31901.350999999999</v>
      </c>
      <c r="H498" s="14">
        <v>0</v>
      </c>
      <c r="I498" s="14">
        <v>0</v>
      </c>
      <c r="J498" s="14">
        <v>0</v>
      </c>
      <c r="K498" s="14">
        <v>28313.3</v>
      </c>
      <c r="L498" s="14">
        <v>0</v>
      </c>
      <c r="M498" s="14">
        <f t="shared" si="7"/>
        <v>60214.650999999998</v>
      </c>
    </row>
    <row r="499" spans="1:13" ht="38.25" x14ac:dyDescent="0.2">
      <c r="A499" s="11" t="s">
        <v>364</v>
      </c>
      <c r="B499" s="12" t="s">
        <v>1368</v>
      </c>
      <c r="C499" s="13" t="s">
        <v>2</v>
      </c>
      <c r="D499" s="13" t="s">
        <v>1008</v>
      </c>
      <c r="E499" s="12" t="s">
        <v>1009</v>
      </c>
      <c r="F499" s="14">
        <v>0</v>
      </c>
      <c r="G499" s="14">
        <v>0</v>
      </c>
      <c r="H499" s="14">
        <v>9000</v>
      </c>
      <c r="I499" s="14">
        <v>0</v>
      </c>
      <c r="J499" s="14">
        <v>0</v>
      </c>
      <c r="K499" s="14">
        <v>0</v>
      </c>
      <c r="L499" s="14">
        <v>0</v>
      </c>
      <c r="M499" s="14">
        <f t="shared" si="7"/>
        <v>9000</v>
      </c>
    </row>
    <row r="500" spans="1:13" ht="25.5" x14ac:dyDescent="0.2">
      <c r="A500" s="11" t="s">
        <v>364</v>
      </c>
      <c r="B500" s="12" t="s">
        <v>1368</v>
      </c>
      <c r="C500" s="13" t="s">
        <v>2</v>
      </c>
      <c r="D500" s="13" t="s">
        <v>141</v>
      </c>
      <c r="E500" s="12" t="s">
        <v>224</v>
      </c>
      <c r="F500" s="14">
        <v>0</v>
      </c>
      <c r="G500" s="14">
        <v>244342.11599999998</v>
      </c>
      <c r="H500" s="14">
        <v>157993.73300000001</v>
      </c>
      <c r="I500" s="14">
        <v>272914.946</v>
      </c>
      <c r="J500" s="14">
        <v>190896.06200000001</v>
      </c>
      <c r="K500" s="14">
        <v>294477.80099999998</v>
      </c>
      <c r="L500" s="14">
        <v>216925.103</v>
      </c>
      <c r="M500" s="14">
        <f t="shared" si="7"/>
        <v>1377549.7609999999</v>
      </c>
    </row>
    <row r="501" spans="1:13" ht="25.5" x14ac:dyDescent="0.2">
      <c r="A501" s="11" t="s">
        <v>364</v>
      </c>
      <c r="B501" s="12" t="s">
        <v>1368</v>
      </c>
      <c r="C501" s="13" t="s">
        <v>2</v>
      </c>
      <c r="D501" s="13" t="s">
        <v>1500</v>
      </c>
      <c r="E501" s="12" t="s">
        <v>1501</v>
      </c>
      <c r="F501" s="14">
        <v>0</v>
      </c>
      <c r="G501" s="14">
        <v>0</v>
      </c>
      <c r="H501" s="14">
        <v>0</v>
      </c>
      <c r="I501" s="14">
        <v>3871.373</v>
      </c>
      <c r="J501" s="14">
        <v>0</v>
      </c>
      <c r="K501" s="14">
        <v>0</v>
      </c>
      <c r="L501" s="14">
        <v>91413.077000000005</v>
      </c>
      <c r="M501" s="14">
        <f t="shared" si="7"/>
        <v>95284.450000000012</v>
      </c>
    </row>
    <row r="502" spans="1:13" ht="25.5" x14ac:dyDescent="0.2">
      <c r="A502" s="11" t="s">
        <v>364</v>
      </c>
      <c r="B502" s="12" t="s">
        <v>1368</v>
      </c>
      <c r="C502" s="13" t="s">
        <v>2</v>
      </c>
      <c r="D502" s="13" t="s">
        <v>173</v>
      </c>
      <c r="E502" s="12" t="s">
        <v>266</v>
      </c>
      <c r="F502" s="14">
        <v>0</v>
      </c>
      <c r="G502" s="14">
        <v>1119270.3419999999</v>
      </c>
      <c r="H502" s="14">
        <v>1033966.1090000001</v>
      </c>
      <c r="I502" s="14">
        <v>966959.61300000001</v>
      </c>
      <c r="J502" s="14">
        <v>511488.37400000001</v>
      </c>
      <c r="K502" s="14">
        <v>753595.51699999999</v>
      </c>
      <c r="L502" s="14">
        <v>389024.11100000003</v>
      </c>
      <c r="M502" s="14">
        <f t="shared" si="7"/>
        <v>4774304.0659999996</v>
      </c>
    </row>
    <row r="503" spans="1:13" ht="25.5" x14ac:dyDescent="0.2">
      <c r="A503" s="11" t="s">
        <v>364</v>
      </c>
      <c r="B503" s="12" t="s">
        <v>1368</v>
      </c>
      <c r="C503" s="13" t="s">
        <v>2</v>
      </c>
      <c r="D503" s="13" t="s">
        <v>365</v>
      </c>
      <c r="E503" s="12" t="s">
        <v>366</v>
      </c>
      <c r="F503" s="14">
        <v>0</v>
      </c>
      <c r="G503" s="14">
        <v>338930.18200000003</v>
      </c>
      <c r="H503" s="14">
        <v>246291.59699999998</v>
      </c>
      <c r="I503" s="14">
        <v>347210.72100000002</v>
      </c>
      <c r="J503" s="14">
        <v>252560.386</v>
      </c>
      <c r="K503" s="14">
        <v>157425.33100000001</v>
      </c>
      <c r="L503" s="14">
        <v>539955.46799999999</v>
      </c>
      <c r="M503" s="14">
        <f t="shared" si="7"/>
        <v>1882373.6850000001</v>
      </c>
    </row>
    <row r="504" spans="1:13" ht="25.5" x14ac:dyDescent="0.2">
      <c r="A504" s="11" t="s">
        <v>364</v>
      </c>
      <c r="B504" s="12" t="s">
        <v>1368</v>
      </c>
      <c r="C504" s="13" t="s">
        <v>2</v>
      </c>
      <c r="D504" s="13" t="s">
        <v>174</v>
      </c>
      <c r="E504" s="12" t="s">
        <v>267</v>
      </c>
      <c r="F504" s="14">
        <v>0</v>
      </c>
      <c r="G504" s="14">
        <v>1045037.466</v>
      </c>
      <c r="H504" s="14">
        <v>413823.40700000001</v>
      </c>
      <c r="I504" s="14">
        <v>75694.827999999994</v>
      </c>
      <c r="J504" s="14">
        <v>0</v>
      </c>
      <c r="K504" s="14">
        <v>0</v>
      </c>
      <c r="L504" s="14">
        <v>20023.489999999998</v>
      </c>
      <c r="M504" s="14">
        <f t="shared" si="7"/>
        <v>1554579.1910000001</v>
      </c>
    </row>
    <row r="505" spans="1:13" ht="25.5" x14ac:dyDescent="0.2">
      <c r="A505" s="11" t="s">
        <v>364</v>
      </c>
      <c r="B505" s="12" t="s">
        <v>1368</v>
      </c>
      <c r="C505" s="13" t="s">
        <v>2</v>
      </c>
      <c r="D505" s="13" t="s">
        <v>2098</v>
      </c>
      <c r="E505" s="12" t="s">
        <v>2099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22308.7</v>
      </c>
      <c r="M505" s="14">
        <f t="shared" si="7"/>
        <v>22308.7</v>
      </c>
    </row>
    <row r="506" spans="1:13" ht="25.5" x14ac:dyDescent="0.2">
      <c r="A506" s="11" t="s">
        <v>364</v>
      </c>
      <c r="B506" s="12" t="s">
        <v>1368</v>
      </c>
      <c r="C506" s="13" t="s">
        <v>2</v>
      </c>
      <c r="D506" s="13" t="s">
        <v>2100</v>
      </c>
      <c r="E506" s="12" t="s">
        <v>2101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94.811999999999998</v>
      </c>
      <c r="M506" s="14">
        <f t="shared" si="7"/>
        <v>94.811999999999998</v>
      </c>
    </row>
    <row r="507" spans="1:13" ht="25.5" x14ac:dyDescent="0.2">
      <c r="A507" s="11" t="s">
        <v>364</v>
      </c>
      <c r="B507" s="12" t="s">
        <v>1368</v>
      </c>
      <c r="C507" s="13" t="s">
        <v>2</v>
      </c>
      <c r="D507" s="13" t="s">
        <v>457</v>
      </c>
      <c r="E507" s="12" t="s">
        <v>458</v>
      </c>
      <c r="F507" s="14">
        <v>0</v>
      </c>
      <c r="G507" s="14">
        <v>791064.66100000008</v>
      </c>
      <c r="H507" s="14">
        <v>1190723.094</v>
      </c>
      <c r="I507" s="14">
        <v>1259286.064</v>
      </c>
      <c r="J507" s="14">
        <v>645283.24800000002</v>
      </c>
      <c r="K507" s="14">
        <v>1153097.666</v>
      </c>
      <c r="L507" s="14">
        <v>688916.47399999993</v>
      </c>
      <c r="M507" s="14">
        <f t="shared" si="7"/>
        <v>5728371.2070000004</v>
      </c>
    </row>
    <row r="508" spans="1:13" ht="38.25" x14ac:dyDescent="0.2">
      <c r="A508" s="11" t="s">
        <v>364</v>
      </c>
      <c r="B508" s="12" t="s">
        <v>1368</v>
      </c>
      <c r="C508" s="13" t="s">
        <v>2</v>
      </c>
      <c r="D508" s="13" t="s">
        <v>598</v>
      </c>
      <c r="E508" s="12" t="s">
        <v>599</v>
      </c>
      <c r="F508" s="14">
        <v>0</v>
      </c>
      <c r="G508" s="14">
        <v>227204.26199999996</v>
      </c>
      <c r="H508" s="14">
        <v>429444.30600000004</v>
      </c>
      <c r="I508" s="14">
        <v>325700.64699999994</v>
      </c>
      <c r="J508" s="14">
        <v>404877.64600000007</v>
      </c>
      <c r="K508" s="14">
        <v>363582.03499999997</v>
      </c>
      <c r="L508" s="14">
        <v>261391.99900000004</v>
      </c>
      <c r="M508" s="14">
        <f t="shared" si="7"/>
        <v>2012200.895</v>
      </c>
    </row>
    <row r="509" spans="1:13" ht="25.5" x14ac:dyDescent="0.2">
      <c r="A509" s="11" t="s">
        <v>364</v>
      </c>
      <c r="B509" s="12" t="s">
        <v>1373</v>
      </c>
      <c r="C509" s="13" t="s">
        <v>2</v>
      </c>
      <c r="D509" s="13" t="s">
        <v>11</v>
      </c>
      <c r="E509" s="12" t="s">
        <v>600</v>
      </c>
      <c r="F509" s="14">
        <v>0</v>
      </c>
      <c r="G509" s="14">
        <v>84730.656999999992</v>
      </c>
      <c r="H509" s="14">
        <v>189702.50899999999</v>
      </c>
      <c r="I509" s="14">
        <v>105998.49099999999</v>
      </c>
      <c r="J509" s="14">
        <v>45730.069000000003</v>
      </c>
      <c r="K509" s="14">
        <v>55249.646000000001</v>
      </c>
      <c r="L509" s="14">
        <v>16695.064999999999</v>
      </c>
      <c r="M509" s="14">
        <f t="shared" si="7"/>
        <v>498106.43699999998</v>
      </c>
    </row>
    <row r="510" spans="1:13" ht="25.5" x14ac:dyDescent="0.2">
      <c r="A510" s="11" t="s">
        <v>364</v>
      </c>
      <c r="B510" s="12" t="s">
        <v>1374</v>
      </c>
      <c r="C510" s="13" t="s">
        <v>2</v>
      </c>
      <c r="D510" s="13" t="s">
        <v>517</v>
      </c>
      <c r="E510" s="12" t="s">
        <v>601</v>
      </c>
      <c r="F510" s="14">
        <v>0</v>
      </c>
      <c r="G510" s="14">
        <v>91224.088000000003</v>
      </c>
      <c r="H510" s="14">
        <v>29796.97</v>
      </c>
      <c r="I510" s="14">
        <v>0</v>
      </c>
      <c r="J510" s="14">
        <v>25271.446</v>
      </c>
      <c r="K510" s="14">
        <v>38164.68</v>
      </c>
      <c r="L510" s="14">
        <v>39659.4</v>
      </c>
      <c r="M510" s="14">
        <f t="shared" si="7"/>
        <v>224116.584</v>
      </c>
    </row>
    <row r="511" spans="1:13" ht="38.25" x14ac:dyDescent="0.2">
      <c r="A511" s="11" t="s">
        <v>364</v>
      </c>
      <c r="B511" s="12" t="s">
        <v>1374</v>
      </c>
      <c r="C511" s="13" t="s">
        <v>2</v>
      </c>
      <c r="D511" s="13" t="s">
        <v>518</v>
      </c>
      <c r="E511" s="12" t="s">
        <v>519</v>
      </c>
      <c r="F511" s="14">
        <v>0</v>
      </c>
      <c r="G511" s="14">
        <v>143576.16099999999</v>
      </c>
      <c r="H511" s="14">
        <v>96702.52399999999</v>
      </c>
      <c r="I511" s="14">
        <v>238313.51800000001</v>
      </c>
      <c r="J511" s="14">
        <v>142618.28</v>
      </c>
      <c r="K511" s="14">
        <v>169197.88299999997</v>
      </c>
      <c r="L511" s="14">
        <v>37300.259000000005</v>
      </c>
      <c r="M511" s="14">
        <f t="shared" si="7"/>
        <v>827708.62499999988</v>
      </c>
    </row>
    <row r="512" spans="1:13" ht="25.5" x14ac:dyDescent="0.2">
      <c r="A512" s="11" t="s">
        <v>364</v>
      </c>
      <c r="B512" s="12" t="s">
        <v>1375</v>
      </c>
      <c r="C512" s="13" t="s">
        <v>2</v>
      </c>
      <c r="D512" s="13" t="s">
        <v>1010</v>
      </c>
      <c r="E512" s="12" t="s">
        <v>1011</v>
      </c>
      <c r="F512" s="14">
        <v>0</v>
      </c>
      <c r="G512" s="14">
        <v>0</v>
      </c>
      <c r="H512" s="14">
        <v>3678.8850000000002</v>
      </c>
      <c r="I512" s="14">
        <v>3680.067</v>
      </c>
      <c r="J512" s="14">
        <v>12161.370999999999</v>
      </c>
      <c r="K512" s="14">
        <v>61842.711000000003</v>
      </c>
      <c r="L512" s="14">
        <v>56266.074000000001</v>
      </c>
      <c r="M512" s="14">
        <f t="shared" si="7"/>
        <v>137629.10800000001</v>
      </c>
    </row>
    <row r="513" spans="1:13" ht="25.5" x14ac:dyDescent="0.2">
      <c r="A513" s="11" t="s">
        <v>364</v>
      </c>
      <c r="B513" s="12" t="s">
        <v>1375</v>
      </c>
      <c r="C513" s="13" t="s">
        <v>2</v>
      </c>
      <c r="D513" s="13" t="s">
        <v>1012</v>
      </c>
      <c r="E513" s="12" t="s">
        <v>1013</v>
      </c>
      <c r="F513" s="14">
        <v>0</v>
      </c>
      <c r="G513" s="14">
        <v>0</v>
      </c>
      <c r="H513" s="14">
        <v>606764.47400000005</v>
      </c>
      <c r="I513" s="14">
        <v>262733.20199999999</v>
      </c>
      <c r="J513" s="14">
        <v>230786.538</v>
      </c>
      <c r="K513" s="14">
        <v>166010.65900000001</v>
      </c>
      <c r="L513" s="14">
        <v>134170.65900000001</v>
      </c>
      <c r="M513" s="14">
        <f t="shared" si="7"/>
        <v>1400465.5319999999</v>
      </c>
    </row>
    <row r="514" spans="1:13" ht="38.25" x14ac:dyDescent="0.2">
      <c r="A514" s="11" t="s">
        <v>364</v>
      </c>
      <c r="B514" s="12" t="s">
        <v>1375</v>
      </c>
      <c r="C514" s="13" t="s">
        <v>2</v>
      </c>
      <c r="D514" s="13" t="s">
        <v>1502</v>
      </c>
      <c r="E514" s="12" t="s">
        <v>1503</v>
      </c>
      <c r="F514" s="14">
        <v>0</v>
      </c>
      <c r="G514" s="14">
        <v>0</v>
      </c>
      <c r="H514" s="14">
        <v>0</v>
      </c>
      <c r="I514" s="14">
        <v>3359.9560000000001</v>
      </c>
      <c r="J514" s="14">
        <v>0</v>
      </c>
      <c r="K514" s="14">
        <v>0</v>
      </c>
      <c r="L514" s="14">
        <v>0</v>
      </c>
      <c r="M514" s="14">
        <f t="shared" si="7"/>
        <v>3359.9560000000001</v>
      </c>
    </row>
    <row r="515" spans="1:13" ht="25.5" x14ac:dyDescent="0.2">
      <c r="A515" s="11" t="s">
        <v>364</v>
      </c>
      <c r="B515" s="12" t="s">
        <v>1375</v>
      </c>
      <c r="C515" s="13" t="s">
        <v>2</v>
      </c>
      <c r="D515" s="13" t="s">
        <v>1014</v>
      </c>
      <c r="E515" s="12" t="s">
        <v>1015</v>
      </c>
      <c r="F515" s="14">
        <v>0</v>
      </c>
      <c r="G515" s="14">
        <v>0</v>
      </c>
      <c r="H515" s="14">
        <v>39503.162000000004</v>
      </c>
      <c r="I515" s="14">
        <v>203209.83199999999</v>
      </c>
      <c r="J515" s="14">
        <v>122238.887</v>
      </c>
      <c r="K515" s="14">
        <v>75304.400999999998</v>
      </c>
      <c r="L515" s="14">
        <v>53678.520999999993</v>
      </c>
      <c r="M515" s="14">
        <f t="shared" ref="M515:M578" si="8">SUM(F515:L515)</f>
        <v>493934.80300000001</v>
      </c>
    </row>
    <row r="516" spans="1:13" ht="25.5" x14ac:dyDescent="0.2">
      <c r="A516" s="11" t="s">
        <v>364</v>
      </c>
      <c r="B516" s="12" t="s">
        <v>1375</v>
      </c>
      <c r="C516" s="13" t="s">
        <v>2</v>
      </c>
      <c r="D516" s="13" t="s">
        <v>1016</v>
      </c>
      <c r="E516" s="12" t="s">
        <v>1017</v>
      </c>
      <c r="F516" s="14">
        <v>0</v>
      </c>
      <c r="G516" s="14">
        <v>0</v>
      </c>
      <c r="H516" s="14">
        <v>141395.511</v>
      </c>
      <c r="I516" s="14">
        <v>81633.017999999996</v>
      </c>
      <c r="J516" s="14">
        <v>35887.438000000002</v>
      </c>
      <c r="K516" s="14">
        <v>29369.092000000001</v>
      </c>
      <c r="L516" s="14">
        <v>9850.5410000000011</v>
      </c>
      <c r="M516" s="14">
        <f t="shared" si="8"/>
        <v>298135.59999999998</v>
      </c>
    </row>
    <row r="517" spans="1:13" ht="25.5" x14ac:dyDescent="0.2">
      <c r="A517" s="11" t="s">
        <v>364</v>
      </c>
      <c r="B517" s="12" t="s">
        <v>1375</v>
      </c>
      <c r="C517" s="13" t="s">
        <v>2</v>
      </c>
      <c r="D517" s="13" t="s">
        <v>1504</v>
      </c>
      <c r="E517" s="12" t="s">
        <v>1505</v>
      </c>
      <c r="F517" s="14">
        <v>0</v>
      </c>
      <c r="G517" s="14">
        <v>0</v>
      </c>
      <c r="H517" s="14">
        <v>0</v>
      </c>
      <c r="I517" s="14">
        <v>40802.822999999997</v>
      </c>
      <c r="J517" s="14">
        <v>47997.657999999996</v>
      </c>
      <c r="K517" s="14">
        <v>74153.967000000004</v>
      </c>
      <c r="L517" s="14">
        <v>46962.127</v>
      </c>
      <c r="M517" s="14">
        <f t="shared" si="8"/>
        <v>209916.57500000001</v>
      </c>
    </row>
    <row r="518" spans="1:13" ht="38.25" x14ac:dyDescent="0.2">
      <c r="A518" s="11" t="s">
        <v>364</v>
      </c>
      <c r="B518" s="12" t="s">
        <v>1375</v>
      </c>
      <c r="C518" s="13" t="s">
        <v>2</v>
      </c>
      <c r="D518" s="13" t="s">
        <v>1018</v>
      </c>
      <c r="E518" s="12" t="s">
        <v>1019</v>
      </c>
      <c r="F518" s="14">
        <v>0</v>
      </c>
      <c r="G518" s="14">
        <v>0</v>
      </c>
      <c r="H518" s="14">
        <v>169513.83100000001</v>
      </c>
      <c r="I518" s="14">
        <v>175914.52799999999</v>
      </c>
      <c r="J518" s="14">
        <v>322872.61399999994</v>
      </c>
      <c r="K518" s="14">
        <v>269003.10000000003</v>
      </c>
      <c r="L518" s="14">
        <v>319886.37600000005</v>
      </c>
      <c r="M518" s="14">
        <f t="shared" si="8"/>
        <v>1257190.449</v>
      </c>
    </row>
    <row r="519" spans="1:13" ht="25.5" x14ac:dyDescent="0.2">
      <c r="A519" s="11" t="s">
        <v>364</v>
      </c>
      <c r="B519" s="12" t="s">
        <v>1375</v>
      </c>
      <c r="C519" s="13" t="s">
        <v>2</v>
      </c>
      <c r="D519" s="13" t="s">
        <v>1020</v>
      </c>
      <c r="E519" s="12" t="s">
        <v>1021</v>
      </c>
      <c r="F519" s="14">
        <v>0</v>
      </c>
      <c r="G519" s="14">
        <v>0</v>
      </c>
      <c r="H519" s="14">
        <v>11713.537</v>
      </c>
      <c r="I519" s="14">
        <v>130771.264</v>
      </c>
      <c r="J519" s="14">
        <v>90678.44</v>
      </c>
      <c r="K519" s="14">
        <v>10980.756000000001</v>
      </c>
      <c r="L519" s="14">
        <v>143727.595</v>
      </c>
      <c r="M519" s="14">
        <f t="shared" si="8"/>
        <v>387871.592</v>
      </c>
    </row>
    <row r="520" spans="1:13" ht="25.5" x14ac:dyDescent="0.2">
      <c r="A520" s="11" t="s">
        <v>367</v>
      </c>
      <c r="B520" s="12" t="s">
        <v>1362</v>
      </c>
      <c r="C520" s="13" t="s">
        <v>2</v>
      </c>
      <c r="D520" s="13" t="s">
        <v>2102</v>
      </c>
      <c r="E520" s="12" t="s">
        <v>2103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69.025000000000006</v>
      </c>
      <c r="M520" s="14">
        <f t="shared" si="8"/>
        <v>69.025000000000006</v>
      </c>
    </row>
    <row r="521" spans="1:13" ht="25.5" x14ac:dyDescent="0.2">
      <c r="A521" s="11" t="s">
        <v>367</v>
      </c>
      <c r="B521" s="12" t="s">
        <v>1365</v>
      </c>
      <c r="C521" s="13" t="s">
        <v>4</v>
      </c>
      <c r="D521" s="13" t="s">
        <v>1022</v>
      </c>
      <c r="E521" s="12" t="s">
        <v>1023</v>
      </c>
      <c r="F521" s="14">
        <v>0</v>
      </c>
      <c r="G521" s="14">
        <v>0</v>
      </c>
      <c r="H521" s="14">
        <v>10420</v>
      </c>
      <c r="I521" s="14">
        <v>0</v>
      </c>
      <c r="J521" s="14">
        <v>0</v>
      </c>
      <c r="K521" s="14">
        <v>0</v>
      </c>
      <c r="L521" s="14">
        <v>0</v>
      </c>
      <c r="M521" s="14">
        <f t="shared" si="8"/>
        <v>10420</v>
      </c>
    </row>
    <row r="522" spans="1:13" ht="38.25" x14ac:dyDescent="0.2">
      <c r="A522" s="11" t="s">
        <v>367</v>
      </c>
      <c r="B522" s="12" t="s">
        <v>1365</v>
      </c>
      <c r="C522" s="13" t="s">
        <v>2</v>
      </c>
      <c r="D522" s="13" t="s">
        <v>1778</v>
      </c>
      <c r="E522" s="12" t="s">
        <v>1779</v>
      </c>
      <c r="F522" s="14">
        <v>0</v>
      </c>
      <c r="G522" s="14">
        <v>0</v>
      </c>
      <c r="H522" s="14">
        <v>0</v>
      </c>
      <c r="I522" s="14">
        <v>0</v>
      </c>
      <c r="J522" s="14">
        <v>61.354999999999997</v>
      </c>
      <c r="K522" s="14">
        <v>0</v>
      </c>
      <c r="L522" s="14">
        <v>0</v>
      </c>
      <c r="M522" s="14">
        <f t="shared" si="8"/>
        <v>61.354999999999997</v>
      </c>
    </row>
    <row r="523" spans="1:13" ht="25.5" x14ac:dyDescent="0.2">
      <c r="A523" s="11" t="s">
        <v>367</v>
      </c>
      <c r="B523" s="12" t="s">
        <v>1365</v>
      </c>
      <c r="C523" s="13" t="s">
        <v>2</v>
      </c>
      <c r="D523" s="13" t="s">
        <v>1506</v>
      </c>
      <c r="E523" s="12" t="s">
        <v>1507</v>
      </c>
      <c r="F523" s="14">
        <v>0</v>
      </c>
      <c r="G523" s="14">
        <v>0</v>
      </c>
      <c r="H523" s="14">
        <v>0</v>
      </c>
      <c r="I523" s="14">
        <v>45947.027999999998</v>
      </c>
      <c r="J523" s="14">
        <v>109667.6</v>
      </c>
      <c r="K523" s="14">
        <v>23423.173999999999</v>
      </c>
      <c r="L523" s="14">
        <v>39866.976999999999</v>
      </c>
      <c r="M523" s="14">
        <f t="shared" si="8"/>
        <v>218904.77899999998</v>
      </c>
    </row>
    <row r="524" spans="1:13" ht="25.5" x14ac:dyDescent="0.2">
      <c r="A524" s="11" t="s">
        <v>367</v>
      </c>
      <c r="B524" s="12" t="s">
        <v>1365</v>
      </c>
      <c r="C524" s="13" t="s">
        <v>2</v>
      </c>
      <c r="D524" s="13" t="s">
        <v>1508</v>
      </c>
      <c r="E524" s="12" t="s">
        <v>1509</v>
      </c>
      <c r="F524" s="14">
        <v>0</v>
      </c>
      <c r="G524" s="14">
        <v>0</v>
      </c>
      <c r="H524" s="14">
        <v>0</v>
      </c>
      <c r="I524" s="14">
        <v>122.71</v>
      </c>
      <c r="J524" s="14">
        <v>0</v>
      </c>
      <c r="K524" s="14">
        <v>0</v>
      </c>
      <c r="L524" s="14">
        <v>60174.42</v>
      </c>
      <c r="M524" s="14">
        <f t="shared" si="8"/>
        <v>60297.13</v>
      </c>
    </row>
    <row r="525" spans="1:13" ht="25.5" x14ac:dyDescent="0.2">
      <c r="A525" s="11" t="s">
        <v>367</v>
      </c>
      <c r="B525" s="12" t="s">
        <v>1365</v>
      </c>
      <c r="C525" s="13" t="s">
        <v>2</v>
      </c>
      <c r="D525" s="13" t="s">
        <v>1510</v>
      </c>
      <c r="E525" s="12" t="s">
        <v>1511</v>
      </c>
      <c r="F525" s="14">
        <v>0</v>
      </c>
      <c r="G525" s="14">
        <v>0</v>
      </c>
      <c r="H525" s="14">
        <v>0</v>
      </c>
      <c r="I525" s="14">
        <v>65.188999999999993</v>
      </c>
      <c r="J525" s="14">
        <v>0</v>
      </c>
      <c r="K525" s="14">
        <v>0</v>
      </c>
      <c r="L525" s="14">
        <v>40925.904000000002</v>
      </c>
      <c r="M525" s="14">
        <f t="shared" si="8"/>
        <v>40991.093000000001</v>
      </c>
    </row>
    <row r="526" spans="1:13" ht="25.5" x14ac:dyDescent="0.2">
      <c r="A526" s="11" t="s">
        <v>367</v>
      </c>
      <c r="B526" s="12" t="s">
        <v>1365</v>
      </c>
      <c r="C526" s="13" t="s">
        <v>2</v>
      </c>
      <c r="D526" s="13" t="s">
        <v>1512</v>
      </c>
      <c r="E526" s="12" t="s">
        <v>1513</v>
      </c>
      <c r="F526" s="14">
        <v>0</v>
      </c>
      <c r="G526" s="14">
        <v>0</v>
      </c>
      <c r="H526" s="14">
        <v>0</v>
      </c>
      <c r="I526" s="14">
        <v>65.188999999999993</v>
      </c>
      <c r="J526" s="14">
        <v>0</v>
      </c>
      <c r="K526" s="14">
        <v>0</v>
      </c>
      <c r="L526" s="14">
        <v>74708.400999999998</v>
      </c>
      <c r="M526" s="14">
        <f t="shared" si="8"/>
        <v>74773.59</v>
      </c>
    </row>
    <row r="527" spans="1:13" ht="25.5" x14ac:dyDescent="0.2">
      <c r="A527" s="11" t="s">
        <v>367</v>
      </c>
      <c r="B527" s="12" t="s">
        <v>1368</v>
      </c>
      <c r="C527" s="13" t="s">
        <v>2</v>
      </c>
      <c r="D527" s="13" t="s">
        <v>94</v>
      </c>
      <c r="E527" s="12" t="s">
        <v>520</v>
      </c>
      <c r="F527" s="14">
        <v>0</v>
      </c>
      <c r="G527" s="14">
        <v>215374.62000000002</v>
      </c>
      <c r="H527" s="14">
        <v>5216.04</v>
      </c>
      <c r="I527" s="14">
        <v>1142.729</v>
      </c>
      <c r="J527" s="14">
        <v>3681.7150000000001</v>
      </c>
      <c r="K527" s="14">
        <v>628.09</v>
      </c>
      <c r="L527" s="14">
        <v>321.95800000000003</v>
      </c>
      <c r="M527" s="14">
        <f t="shared" si="8"/>
        <v>226365.15200000003</v>
      </c>
    </row>
    <row r="528" spans="1:13" ht="25.5" x14ac:dyDescent="0.2">
      <c r="A528" s="11" t="s">
        <v>367</v>
      </c>
      <c r="B528" s="12" t="s">
        <v>1368</v>
      </c>
      <c r="C528" s="13" t="s">
        <v>2</v>
      </c>
      <c r="D528" s="13" t="s">
        <v>95</v>
      </c>
      <c r="E528" s="12" t="s">
        <v>521</v>
      </c>
      <c r="F528" s="14">
        <v>0</v>
      </c>
      <c r="G528" s="14">
        <v>8381.7270000000008</v>
      </c>
      <c r="H528" s="14">
        <v>22663.502999999997</v>
      </c>
      <c r="I528" s="14">
        <v>0</v>
      </c>
      <c r="J528" s="14">
        <v>156.21600000000001</v>
      </c>
      <c r="K528" s="14">
        <v>0</v>
      </c>
      <c r="L528" s="14">
        <v>67960</v>
      </c>
      <c r="M528" s="14">
        <f t="shared" si="8"/>
        <v>99161.445999999996</v>
      </c>
    </row>
    <row r="529" spans="1:13" ht="25.5" x14ac:dyDescent="0.2">
      <c r="A529" s="11" t="s">
        <v>367</v>
      </c>
      <c r="B529" s="12" t="s">
        <v>1368</v>
      </c>
      <c r="C529" s="13" t="s">
        <v>2</v>
      </c>
      <c r="D529" s="13" t="s">
        <v>2104</v>
      </c>
      <c r="E529" s="12" t="s">
        <v>2105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163340.25399999999</v>
      </c>
      <c r="M529" s="14">
        <f t="shared" si="8"/>
        <v>163340.25399999999</v>
      </c>
    </row>
    <row r="530" spans="1:13" ht="38.25" x14ac:dyDescent="0.2">
      <c r="A530" s="11" t="s">
        <v>367</v>
      </c>
      <c r="B530" s="12" t="s">
        <v>1368</v>
      </c>
      <c r="C530" s="13" t="s">
        <v>2</v>
      </c>
      <c r="D530" s="13" t="s">
        <v>459</v>
      </c>
      <c r="E530" s="12" t="s">
        <v>460</v>
      </c>
      <c r="F530" s="14">
        <v>0</v>
      </c>
      <c r="G530" s="14">
        <v>57936.970999999998</v>
      </c>
      <c r="H530" s="14">
        <v>53732.682000000001</v>
      </c>
      <c r="I530" s="14">
        <v>376646.53399999999</v>
      </c>
      <c r="J530" s="14">
        <v>25807.830999999998</v>
      </c>
      <c r="K530" s="14">
        <v>645641.04999999993</v>
      </c>
      <c r="L530" s="14">
        <v>201848.84899999999</v>
      </c>
      <c r="M530" s="14">
        <f t="shared" si="8"/>
        <v>1361613.9169999999</v>
      </c>
    </row>
    <row r="531" spans="1:13" ht="25.5" x14ac:dyDescent="0.2">
      <c r="A531" s="11" t="s">
        <v>367</v>
      </c>
      <c r="B531" s="12" t="s">
        <v>1368</v>
      </c>
      <c r="C531" s="13" t="s">
        <v>2</v>
      </c>
      <c r="D531" s="13" t="s">
        <v>1514</v>
      </c>
      <c r="E531" s="12" t="s">
        <v>1515</v>
      </c>
      <c r="F531" s="14">
        <v>0</v>
      </c>
      <c r="G531" s="14">
        <v>0</v>
      </c>
      <c r="H531" s="14">
        <v>0</v>
      </c>
      <c r="I531" s="14">
        <v>46071.341999999997</v>
      </c>
      <c r="J531" s="14">
        <v>0</v>
      </c>
      <c r="K531" s="14">
        <v>0</v>
      </c>
      <c r="L531" s="14">
        <v>0</v>
      </c>
      <c r="M531" s="14">
        <f t="shared" si="8"/>
        <v>46071.341999999997</v>
      </c>
    </row>
    <row r="532" spans="1:13" ht="25.5" x14ac:dyDescent="0.2">
      <c r="A532" s="11" t="s">
        <v>367</v>
      </c>
      <c r="B532" s="12" t="s">
        <v>1368</v>
      </c>
      <c r="C532" s="13" t="s">
        <v>2</v>
      </c>
      <c r="D532" s="13" t="s">
        <v>1780</v>
      </c>
      <c r="E532" s="12" t="s">
        <v>1781</v>
      </c>
      <c r="F532" s="14">
        <v>0</v>
      </c>
      <c r="G532" s="14">
        <v>0</v>
      </c>
      <c r="H532" s="14">
        <v>0</v>
      </c>
      <c r="I532" s="14">
        <v>0</v>
      </c>
      <c r="J532" s="14">
        <v>10874.371999999999</v>
      </c>
      <c r="K532" s="14">
        <v>0</v>
      </c>
      <c r="L532" s="14">
        <v>0</v>
      </c>
      <c r="M532" s="14">
        <f t="shared" si="8"/>
        <v>10874.371999999999</v>
      </c>
    </row>
    <row r="533" spans="1:13" ht="38.25" x14ac:dyDescent="0.2">
      <c r="A533" s="11" t="s">
        <v>367</v>
      </c>
      <c r="B533" s="12" t="s">
        <v>1368</v>
      </c>
      <c r="C533" s="13" t="s">
        <v>2</v>
      </c>
      <c r="D533" s="13" t="s">
        <v>178</v>
      </c>
      <c r="E533" s="12" t="s">
        <v>268</v>
      </c>
      <c r="F533" s="14">
        <v>0</v>
      </c>
      <c r="G533" s="14">
        <v>97906.315000000002</v>
      </c>
      <c r="H533" s="14">
        <v>320828.20699999999</v>
      </c>
      <c r="I533" s="14">
        <v>322631.46299999999</v>
      </c>
      <c r="J533" s="14">
        <v>163494.641</v>
      </c>
      <c r="K533" s="14">
        <v>197117.03999999998</v>
      </c>
      <c r="L533" s="14">
        <v>221548.7</v>
      </c>
      <c r="M533" s="14">
        <f t="shared" si="8"/>
        <v>1323526.3659999999</v>
      </c>
    </row>
    <row r="534" spans="1:13" ht="38.25" x14ac:dyDescent="0.2">
      <c r="A534" s="11" t="s">
        <v>367</v>
      </c>
      <c r="B534" s="12" t="s">
        <v>1368</v>
      </c>
      <c r="C534" s="13" t="s">
        <v>2</v>
      </c>
      <c r="D534" s="13" t="s">
        <v>1024</v>
      </c>
      <c r="E534" s="12" t="s">
        <v>1025</v>
      </c>
      <c r="F534" s="14">
        <v>0</v>
      </c>
      <c r="G534" s="14">
        <v>0</v>
      </c>
      <c r="H534" s="14">
        <v>3303.44</v>
      </c>
      <c r="I534" s="14">
        <v>3303.44</v>
      </c>
      <c r="J534" s="14">
        <v>3303.44</v>
      </c>
      <c r="K534" s="14">
        <v>3303.44</v>
      </c>
      <c r="L534" s="14">
        <v>3303.44</v>
      </c>
      <c r="M534" s="14">
        <f t="shared" si="8"/>
        <v>16517.2</v>
      </c>
    </row>
    <row r="535" spans="1:13" ht="25.5" x14ac:dyDescent="0.2">
      <c r="A535" s="11" t="s">
        <v>367</v>
      </c>
      <c r="B535" s="12" t="s">
        <v>1368</v>
      </c>
      <c r="C535" s="13" t="s">
        <v>2</v>
      </c>
      <c r="D535" s="13" t="s">
        <v>269</v>
      </c>
      <c r="E535" s="12" t="s">
        <v>602</v>
      </c>
      <c r="F535" s="14">
        <v>0</v>
      </c>
      <c r="G535" s="14">
        <v>105059.55100000001</v>
      </c>
      <c r="H535" s="14">
        <v>649411.20399999991</v>
      </c>
      <c r="I535" s="14">
        <v>542567.41599999997</v>
      </c>
      <c r="J535" s="14">
        <v>42922.696000000004</v>
      </c>
      <c r="K535" s="14">
        <v>92049.659</v>
      </c>
      <c r="L535" s="14">
        <v>600405.80000000005</v>
      </c>
      <c r="M535" s="14">
        <f t="shared" si="8"/>
        <v>2032416.3259999999</v>
      </c>
    </row>
    <row r="536" spans="1:13" ht="25.5" x14ac:dyDescent="0.2">
      <c r="A536" s="11" t="s">
        <v>367</v>
      </c>
      <c r="B536" s="12" t="s">
        <v>1368</v>
      </c>
      <c r="C536" s="13" t="s">
        <v>2</v>
      </c>
      <c r="D536" s="13" t="s">
        <v>270</v>
      </c>
      <c r="E536" s="12" t="s">
        <v>271</v>
      </c>
      <c r="F536" s="14">
        <v>0</v>
      </c>
      <c r="G536" s="14">
        <v>33793.805</v>
      </c>
      <c r="H536" s="14">
        <v>144277.465</v>
      </c>
      <c r="I536" s="14">
        <v>243350.28100000002</v>
      </c>
      <c r="J536" s="14">
        <v>196922.78400000001</v>
      </c>
      <c r="K536" s="14">
        <v>529668.68500000006</v>
      </c>
      <c r="L536" s="14">
        <v>168027.065</v>
      </c>
      <c r="M536" s="14">
        <f t="shared" si="8"/>
        <v>1316040.085</v>
      </c>
    </row>
    <row r="537" spans="1:13" ht="25.5" x14ac:dyDescent="0.2">
      <c r="A537" s="11" t="s">
        <v>367</v>
      </c>
      <c r="B537" s="12" t="s">
        <v>1368</v>
      </c>
      <c r="C537" s="13" t="s">
        <v>2</v>
      </c>
      <c r="D537" s="13" t="s">
        <v>2106</v>
      </c>
      <c r="E537" s="12" t="s">
        <v>2107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49446.19</v>
      </c>
      <c r="M537" s="14">
        <f t="shared" si="8"/>
        <v>49446.19</v>
      </c>
    </row>
    <row r="538" spans="1:13" ht="38.25" x14ac:dyDescent="0.2">
      <c r="A538" s="11" t="s">
        <v>367</v>
      </c>
      <c r="B538" s="12" t="s">
        <v>1368</v>
      </c>
      <c r="C538" s="13" t="s">
        <v>2</v>
      </c>
      <c r="D538" s="13" t="s">
        <v>603</v>
      </c>
      <c r="E538" s="12" t="s">
        <v>604</v>
      </c>
      <c r="F538" s="14">
        <v>0</v>
      </c>
      <c r="G538" s="14">
        <v>231521.353</v>
      </c>
      <c r="H538" s="14">
        <v>220589.20300000001</v>
      </c>
      <c r="I538" s="14">
        <v>76396.932000000001</v>
      </c>
      <c r="J538" s="14">
        <v>159785.97099999999</v>
      </c>
      <c r="K538" s="14">
        <v>149918.785</v>
      </c>
      <c r="L538" s="14">
        <v>393566.63600000006</v>
      </c>
      <c r="M538" s="14">
        <f t="shared" si="8"/>
        <v>1231778.8800000001</v>
      </c>
    </row>
    <row r="539" spans="1:13" ht="25.5" x14ac:dyDescent="0.2">
      <c r="A539" s="11" t="s">
        <v>367</v>
      </c>
      <c r="B539" s="12" t="s">
        <v>1373</v>
      </c>
      <c r="C539" s="13" t="s">
        <v>2</v>
      </c>
      <c r="D539" s="13" t="s">
        <v>1938</v>
      </c>
      <c r="E539" s="12" t="s">
        <v>1939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13424.482</v>
      </c>
      <c r="L539" s="14">
        <v>13871.627</v>
      </c>
      <c r="M539" s="14">
        <f t="shared" si="8"/>
        <v>27296.109</v>
      </c>
    </row>
    <row r="540" spans="1:13" ht="51" x14ac:dyDescent="0.2">
      <c r="A540" s="11" t="s">
        <v>367</v>
      </c>
      <c r="B540" s="12" t="s">
        <v>1374</v>
      </c>
      <c r="C540" s="13" t="s">
        <v>2</v>
      </c>
      <c r="D540" s="13" t="s">
        <v>368</v>
      </c>
      <c r="E540" s="12" t="s">
        <v>605</v>
      </c>
      <c r="F540" s="14">
        <v>0</v>
      </c>
      <c r="G540" s="14">
        <v>160141.462</v>
      </c>
      <c r="H540" s="14">
        <v>80001.019</v>
      </c>
      <c r="I540" s="14">
        <v>63667.953000000001</v>
      </c>
      <c r="J540" s="14">
        <v>113062.545</v>
      </c>
      <c r="K540" s="14">
        <v>0</v>
      </c>
      <c r="L540" s="14">
        <v>0</v>
      </c>
      <c r="M540" s="14">
        <f t="shared" si="8"/>
        <v>416872.97899999999</v>
      </c>
    </row>
    <row r="541" spans="1:13" ht="25.5" x14ac:dyDescent="0.2">
      <c r="A541" s="11" t="s">
        <v>367</v>
      </c>
      <c r="B541" s="12" t="s">
        <v>1375</v>
      </c>
      <c r="C541" s="13" t="s">
        <v>2</v>
      </c>
      <c r="D541" s="13" t="s">
        <v>1026</v>
      </c>
      <c r="E541" s="12" t="s">
        <v>1027</v>
      </c>
      <c r="F541" s="14">
        <v>0</v>
      </c>
      <c r="G541" s="14">
        <v>0</v>
      </c>
      <c r="H541" s="14">
        <v>83699.777000000002</v>
      </c>
      <c r="I541" s="14">
        <v>50448.671000000002</v>
      </c>
      <c r="J541" s="14">
        <v>79494.509000000005</v>
      </c>
      <c r="K541" s="14">
        <v>78650.192999999999</v>
      </c>
      <c r="L541" s="14">
        <v>6817.4769999999999</v>
      </c>
      <c r="M541" s="14">
        <f t="shared" si="8"/>
        <v>299110.62700000004</v>
      </c>
    </row>
    <row r="542" spans="1:13" ht="25.5" x14ac:dyDescent="0.2">
      <c r="A542" s="11" t="s">
        <v>367</v>
      </c>
      <c r="B542" s="12" t="s">
        <v>1375</v>
      </c>
      <c r="C542" s="13" t="s">
        <v>2</v>
      </c>
      <c r="D542" s="13" t="s">
        <v>1028</v>
      </c>
      <c r="E542" s="12" t="s">
        <v>1029</v>
      </c>
      <c r="F542" s="14">
        <v>0</v>
      </c>
      <c r="G542" s="14">
        <v>0</v>
      </c>
      <c r="H542" s="14">
        <v>257449.16</v>
      </c>
      <c r="I542" s="14">
        <v>81520.524000000005</v>
      </c>
      <c r="J542" s="14">
        <v>37942.637000000002</v>
      </c>
      <c r="K542" s="14">
        <v>55727.34</v>
      </c>
      <c r="L542" s="14">
        <v>58431.048000000003</v>
      </c>
      <c r="M542" s="14">
        <f t="shared" si="8"/>
        <v>491070.70899999997</v>
      </c>
    </row>
    <row r="543" spans="1:13" ht="25.5" x14ac:dyDescent="0.2">
      <c r="A543" s="11" t="s">
        <v>367</v>
      </c>
      <c r="B543" s="12" t="s">
        <v>1375</v>
      </c>
      <c r="C543" s="13" t="s">
        <v>2</v>
      </c>
      <c r="D543" s="13" t="s">
        <v>1030</v>
      </c>
      <c r="E543" s="12" t="s">
        <v>1031</v>
      </c>
      <c r="F543" s="14">
        <v>0</v>
      </c>
      <c r="G543" s="14">
        <v>0</v>
      </c>
      <c r="H543" s="14">
        <v>99586.524999999994</v>
      </c>
      <c r="I543" s="14">
        <v>69169.073000000004</v>
      </c>
      <c r="J543" s="14">
        <v>105787.198</v>
      </c>
      <c r="K543" s="14">
        <v>28280.550999999999</v>
      </c>
      <c r="L543" s="14">
        <v>0</v>
      </c>
      <c r="M543" s="14">
        <f t="shared" si="8"/>
        <v>302823.34699999995</v>
      </c>
    </row>
    <row r="544" spans="1:13" ht="25.5" x14ac:dyDescent="0.2">
      <c r="A544" s="11" t="s">
        <v>367</v>
      </c>
      <c r="B544" s="12" t="s">
        <v>1375</v>
      </c>
      <c r="C544" s="13" t="s">
        <v>2</v>
      </c>
      <c r="D544" s="13" t="s">
        <v>1032</v>
      </c>
      <c r="E544" s="12" t="s">
        <v>1033</v>
      </c>
      <c r="F544" s="14">
        <v>0</v>
      </c>
      <c r="G544" s="14">
        <v>0</v>
      </c>
      <c r="H544" s="14">
        <v>280730.76400000002</v>
      </c>
      <c r="I544" s="14">
        <v>77022.295000000013</v>
      </c>
      <c r="J544" s="14">
        <v>0</v>
      </c>
      <c r="K544" s="14">
        <v>0</v>
      </c>
      <c r="L544" s="14">
        <v>0</v>
      </c>
      <c r="M544" s="14">
        <f t="shared" si="8"/>
        <v>357753.05900000001</v>
      </c>
    </row>
    <row r="545" spans="1:13" ht="38.25" x14ac:dyDescent="0.2">
      <c r="A545" s="11" t="s">
        <v>367</v>
      </c>
      <c r="B545" s="12" t="s">
        <v>1375</v>
      </c>
      <c r="C545" s="13" t="s">
        <v>2</v>
      </c>
      <c r="D545" s="13" t="s">
        <v>2108</v>
      </c>
      <c r="E545" s="12" t="s">
        <v>2109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29763.274999999998</v>
      </c>
      <c r="M545" s="14">
        <f t="shared" si="8"/>
        <v>29763.274999999998</v>
      </c>
    </row>
    <row r="546" spans="1:13" ht="25.5" x14ac:dyDescent="0.2">
      <c r="A546" s="11" t="s">
        <v>367</v>
      </c>
      <c r="B546" s="12" t="s">
        <v>1375</v>
      </c>
      <c r="C546" s="13" t="s">
        <v>2</v>
      </c>
      <c r="D546" s="13" t="s">
        <v>1034</v>
      </c>
      <c r="E546" s="12" t="s">
        <v>1035</v>
      </c>
      <c r="F546" s="14">
        <v>0</v>
      </c>
      <c r="G546" s="14">
        <v>0</v>
      </c>
      <c r="H546" s="14">
        <v>14954.954</v>
      </c>
      <c r="I546" s="14">
        <v>0</v>
      </c>
      <c r="J546" s="14">
        <v>0</v>
      </c>
      <c r="K546" s="14">
        <v>0</v>
      </c>
      <c r="L546" s="14">
        <v>0</v>
      </c>
      <c r="M546" s="14">
        <f t="shared" si="8"/>
        <v>14954.954</v>
      </c>
    </row>
    <row r="547" spans="1:13" ht="38.25" x14ac:dyDescent="0.2">
      <c r="A547" s="11" t="s">
        <v>367</v>
      </c>
      <c r="B547" s="12" t="s">
        <v>1378</v>
      </c>
      <c r="C547" s="13" t="s">
        <v>2</v>
      </c>
      <c r="D547" s="13" t="s">
        <v>1516</v>
      </c>
      <c r="E547" s="12" t="s">
        <v>1517</v>
      </c>
      <c r="F547" s="14">
        <v>0</v>
      </c>
      <c r="G547" s="14">
        <v>0</v>
      </c>
      <c r="H547" s="14">
        <v>0</v>
      </c>
      <c r="I547" s="14">
        <v>312061.74099999998</v>
      </c>
      <c r="J547" s="14">
        <v>0</v>
      </c>
      <c r="K547" s="14">
        <v>0</v>
      </c>
      <c r="L547" s="14">
        <v>0</v>
      </c>
      <c r="M547" s="14">
        <f t="shared" si="8"/>
        <v>312061.74099999998</v>
      </c>
    </row>
    <row r="548" spans="1:13" ht="38.25" x14ac:dyDescent="0.2">
      <c r="A548" s="11" t="s">
        <v>367</v>
      </c>
      <c r="B548" s="12" t="s">
        <v>1378</v>
      </c>
      <c r="C548" s="13" t="s">
        <v>2</v>
      </c>
      <c r="D548" s="13" t="s">
        <v>1518</v>
      </c>
      <c r="E548" s="12" t="s">
        <v>1519</v>
      </c>
      <c r="F548" s="14">
        <v>0</v>
      </c>
      <c r="G548" s="14">
        <v>0</v>
      </c>
      <c r="H548" s="14">
        <v>0</v>
      </c>
      <c r="I548" s="14">
        <v>4133.59</v>
      </c>
      <c r="J548" s="14">
        <v>3768.42</v>
      </c>
      <c r="K548" s="14">
        <v>0</v>
      </c>
      <c r="L548" s="14">
        <v>0</v>
      </c>
      <c r="M548" s="14">
        <f t="shared" si="8"/>
        <v>7902.01</v>
      </c>
    </row>
    <row r="549" spans="1:13" ht="25.5" x14ac:dyDescent="0.2">
      <c r="A549" s="11" t="s">
        <v>369</v>
      </c>
      <c r="B549" s="12" t="s">
        <v>1365</v>
      </c>
      <c r="C549" s="13" t="s">
        <v>2</v>
      </c>
      <c r="D549" s="13" t="s">
        <v>1520</v>
      </c>
      <c r="E549" s="12" t="s">
        <v>1521</v>
      </c>
      <c r="F549" s="14">
        <v>0</v>
      </c>
      <c r="G549" s="14">
        <v>0</v>
      </c>
      <c r="H549" s="14">
        <v>0</v>
      </c>
      <c r="I549" s="14">
        <v>31500</v>
      </c>
      <c r="J549" s="14">
        <v>0</v>
      </c>
      <c r="K549" s="14">
        <v>0</v>
      </c>
      <c r="L549" s="14">
        <v>0</v>
      </c>
      <c r="M549" s="14">
        <f t="shared" si="8"/>
        <v>31500</v>
      </c>
    </row>
    <row r="550" spans="1:13" ht="25.5" x14ac:dyDescent="0.2">
      <c r="A550" s="11" t="s">
        <v>369</v>
      </c>
      <c r="B550" s="12" t="s">
        <v>1365</v>
      </c>
      <c r="C550" s="13" t="s">
        <v>2</v>
      </c>
      <c r="D550" s="13" t="s">
        <v>2110</v>
      </c>
      <c r="E550" s="12" t="s">
        <v>2111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40422.5</v>
      </c>
      <c r="M550" s="14">
        <f t="shared" si="8"/>
        <v>40422.5</v>
      </c>
    </row>
    <row r="551" spans="1:13" ht="25.5" x14ac:dyDescent="0.2">
      <c r="A551" s="11" t="s">
        <v>369</v>
      </c>
      <c r="B551" s="12" t="s">
        <v>1365</v>
      </c>
      <c r="C551" s="13" t="s">
        <v>2</v>
      </c>
      <c r="D551" s="13" t="s">
        <v>1036</v>
      </c>
      <c r="E551" s="12" t="s">
        <v>1037</v>
      </c>
      <c r="F551" s="14">
        <v>0</v>
      </c>
      <c r="G551" s="14">
        <v>0</v>
      </c>
      <c r="H551" s="14">
        <v>392163.52900000004</v>
      </c>
      <c r="I551" s="14">
        <v>77573.081999999995</v>
      </c>
      <c r="J551" s="14">
        <v>17622.735000000001</v>
      </c>
      <c r="K551" s="14">
        <v>91267.284</v>
      </c>
      <c r="L551" s="14">
        <v>408925.29800000001</v>
      </c>
      <c r="M551" s="14">
        <f t="shared" si="8"/>
        <v>987551.92800000007</v>
      </c>
    </row>
    <row r="552" spans="1:13" ht="25.5" x14ac:dyDescent="0.2">
      <c r="A552" s="11" t="s">
        <v>369</v>
      </c>
      <c r="B552" s="12" t="s">
        <v>1365</v>
      </c>
      <c r="C552" s="13" t="s">
        <v>2</v>
      </c>
      <c r="D552" s="13" t="s">
        <v>1941</v>
      </c>
      <c r="E552" s="12" t="s">
        <v>1942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25469</v>
      </c>
      <c r="L552" s="14">
        <v>0</v>
      </c>
      <c r="M552" s="14">
        <f t="shared" si="8"/>
        <v>25469</v>
      </c>
    </row>
    <row r="553" spans="1:13" ht="25.5" x14ac:dyDescent="0.2">
      <c r="A553" s="11" t="s">
        <v>369</v>
      </c>
      <c r="B553" s="12" t="s">
        <v>1365</v>
      </c>
      <c r="C553" s="13" t="s">
        <v>2</v>
      </c>
      <c r="D553" s="13" t="s">
        <v>1782</v>
      </c>
      <c r="E553" s="12" t="s">
        <v>1783</v>
      </c>
      <c r="F553" s="14">
        <v>0</v>
      </c>
      <c r="G553" s="14">
        <v>0</v>
      </c>
      <c r="H553" s="14">
        <v>0</v>
      </c>
      <c r="I553" s="14">
        <v>0</v>
      </c>
      <c r="J553" s="14">
        <v>33227.993999999999</v>
      </c>
      <c r="K553" s="14">
        <v>61.354999999999997</v>
      </c>
      <c r="L553" s="14">
        <v>61124.050999999999</v>
      </c>
      <c r="M553" s="14">
        <f t="shared" si="8"/>
        <v>94413.4</v>
      </c>
    </row>
    <row r="554" spans="1:13" ht="25.5" x14ac:dyDescent="0.2">
      <c r="A554" s="11" t="s">
        <v>369</v>
      </c>
      <c r="B554" s="12" t="s">
        <v>1365</v>
      </c>
      <c r="C554" s="13" t="s">
        <v>2</v>
      </c>
      <c r="D554" s="13" t="s">
        <v>1038</v>
      </c>
      <c r="E554" s="12" t="s">
        <v>1039</v>
      </c>
      <c r="F554" s="14">
        <v>0</v>
      </c>
      <c r="G554" s="14">
        <v>0</v>
      </c>
      <c r="H554" s="14">
        <v>99166.796000000002</v>
      </c>
      <c r="I554" s="14">
        <v>39505.96</v>
      </c>
      <c r="J554" s="14">
        <v>1806.7349999999999</v>
      </c>
      <c r="K554" s="14">
        <v>9027.9419999999991</v>
      </c>
      <c r="L554" s="14">
        <v>11251.482</v>
      </c>
      <c r="M554" s="14">
        <f t="shared" si="8"/>
        <v>160758.91499999998</v>
      </c>
    </row>
    <row r="555" spans="1:13" ht="25.5" x14ac:dyDescent="0.2">
      <c r="A555" s="11" t="s">
        <v>369</v>
      </c>
      <c r="B555" s="12" t="s">
        <v>1365</v>
      </c>
      <c r="C555" s="13" t="s">
        <v>2</v>
      </c>
      <c r="D555" s="13" t="s">
        <v>1522</v>
      </c>
      <c r="E555" s="12" t="s">
        <v>1523</v>
      </c>
      <c r="F555" s="14">
        <v>0</v>
      </c>
      <c r="G555" s="14">
        <v>0</v>
      </c>
      <c r="H555" s="14">
        <v>0</v>
      </c>
      <c r="I555" s="14">
        <v>384595.94099999999</v>
      </c>
      <c r="J555" s="14">
        <v>126896.989</v>
      </c>
      <c r="K555" s="14">
        <v>0</v>
      </c>
      <c r="L555" s="14">
        <v>0</v>
      </c>
      <c r="M555" s="14">
        <f t="shared" si="8"/>
        <v>511492.93</v>
      </c>
    </row>
    <row r="556" spans="1:13" ht="25.5" x14ac:dyDescent="0.2">
      <c r="A556" s="11" t="s">
        <v>369</v>
      </c>
      <c r="B556" s="12" t="s">
        <v>1368</v>
      </c>
      <c r="C556" s="13" t="s">
        <v>2</v>
      </c>
      <c r="D556" s="13" t="s">
        <v>24</v>
      </c>
      <c r="E556" s="12" t="s">
        <v>225</v>
      </c>
      <c r="F556" s="14">
        <v>0</v>
      </c>
      <c r="G556" s="14">
        <v>39012.798999999999</v>
      </c>
      <c r="H556" s="14">
        <v>0</v>
      </c>
      <c r="I556" s="14">
        <v>450</v>
      </c>
      <c r="J556" s="14">
        <v>0</v>
      </c>
      <c r="K556" s="14">
        <v>0</v>
      </c>
      <c r="L556" s="14">
        <v>23068.538</v>
      </c>
      <c r="M556" s="14">
        <f t="shared" si="8"/>
        <v>62531.337</v>
      </c>
    </row>
    <row r="557" spans="1:13" ht="25.5" x14ac:dyDescent="0.2">
      <c r="A557" s="11" t="s">
        <v>369</v>
      </c>
      <c r="B557" s="12" t="s">
        <v>1368</v>
      </c>
      <c r="C557" s="13" t="s">
        <v>2</v>
      </c>
      <c r="D557" s="13" t="s">
        <v>1040</v>
      </c>
      <c r="E557" s="12" t="s">
        <v>1041</v>
      </c>
      <c r="F557" s="14">
        <v>0</v>
      </c>
      <c r="G557" s="14">
        <v>0</v>
      </c>
      <c r="H557" s="14">
        <v>34586.917999999998</v>
      </c>
      <c r="I557" s="14">
        <v>259</v>
      </c>
      <c r="J557" s="14">
        <v>31.381</v>
      </c>
      <c r="K557" s="14">
        <v>55.972000000000001</v>
      </c>
      <c r="L557" s="14">
        <v>0</v>
      </c>
      <c r="M557" s="14">
        <f t="shared" si="8"/>
        <v>34933.271000000001</v>
      </c>
    </row>
    <row r="558" spans="1:13" ht="38.25" x14ac:dyDescent="0.2">
      <c r="A558" s="11" t="s">
        <v>369</v>
      </c>
      <c r="B558" s="12" t="s">
        <v>1368</v>
      </c>
      <c r="C558" s="13" t="s">
        <v>2</v>
      </c>
      <c r="D558" s="13" t="s">
        <v>1042</v>
      </c>
      <c r="E558" s="12" t="s">
        <v>1043</v>
      </c>
      <c r="F558" s="14">
        <v>0</v>
      </c>
      <c r="G558" s="14">
        <v>0</v>
      </c>
      <c r="H558" s="14">
        <v>3077.0160000000001</v>
      </c>
      <c r="I558" s="14">
        <v>27.143999999999998</v>
      </c>
      <c r="J558" s="14">
        <v>88869.839000000007</v>
      </c>
      <c r="K558" s="14">
        <v>123</v>
      </c>
      <c r="L558" s="14">
        <v>372.82499999999999</v>
      </c>
      <c r="M558" s="14">
        <f t="shared" si="8"/>
        <v>92469.824000000008</v>
      </c>
    </row>
    <row r="559" spans="1:13" ht="25.5" x14ac:dyDescent="0.2">
      <c r="A559" s="11" t="s">
        <v>369</v>
      </c>
      <c r="B559" s="12" t="s">
        <v>1368</v>
      </c>
      <c r="C559" s="13" t="s">
        <v>2</v>
      </c>
      <c r="D559" s="13" t="s">
        <v>142</v>
      </c>
      <c r="E559" s="12" t="s">
        <v>143</v>
      </c>
      <c r="F559" s="14">
        <v>0</v>
      </c>
      <c r="G559" s="14">
        <v>422031.11300000001</v>
      </c>
      <c r="H559" s="14">
        <v>152374.424</v>
      </c>
      <c r="I559" s="14">
        <v>0</v>
      </c>
      <c r="J559" s="14">
        <v>213.327</v>
      </c>
      <c r="K559" s="14">
        <v>23.702999999999999</v>
      </c>
      <c r="L559" s="14">
        <v>144882.24100000001</v>
      </c>
      <c r="M559" s="14">
        <f t="shared" si="8"/>
        <v>719524.80800000008</v>
      </c>
    </row>
    <row r="560" spans="1:13" ht="25.5" x14ac:dyDescent="0.2">
      <c r="A560" s="11" t="s">
        <v>369</v>
      </c>
      <c r="B560" s="12" t="s">
        <v>1368</v>
      </c>
      <c r="C560" s="13" t="s">
        <v>2</v>
      </c>
      <c r="D560" s="13" t="s">
        <v>433</v>
      </c>
      <c r="E560" s="12" t="s">
        <v>522</v>
      </c>
      <c r="F560" s="14">
        <v>0</v>
      </c>
      <c r="G560" s="14">
        <v>173077.94899999999</v>
      </c>
      <c r="H560" s="14">
        <v>1146619.4080000001</v>
      </c>
      <c r="I560" s="14">
        <v>25989.688999999998</v>
      </c>
      <c r="J560" s="14">
        <v>0</v>
      </c>
      <c r="K560" s="14">
        <v>771998.70900000003</v>
      </c>
      <c r="L560" s="14">
        <v>212299.139</v>
      </c>
      <c r="M560" s="14">
        <f t="shared" si="8"/>
        <v>2329984.8939999999</v>
      </c>
    </row>
    <row r="561" spans="1:13" ht="25.5" x14ac:dyDescent="0.2">
      <c r="A561" s="11" t="s">
        <v>369</v>
      </c>
      <c r="B561" s="12" t="s">
        <v>1368</v>
      </c>
      <c r="C561" s="13" t="s">
        <v>2</v>
      </c>
      <c r="D561" s="13" t="s">
        <v>1044</v>
      </c>
      <c r="E561" s="12" t="s">
        <v>1045</v>
      </c>
      <c r="F561" s="14">
        <v>0</v>
      </c>
      <c r="G561" s="14">
        <v>0</v>
      </c>
      <c r="H561" s="14">
        <v>104828.606</v>
      </c>
      <c r="I561" s="14">
        <v>0</v>
      </c>
      <c r="J561" s="14">
        <v>0</v>
      </c>
      <c r="K561" s="14">
        <v>0</v>
      </c>
      <c r="L561" s="14">
        <v>0</v>
      </c>
      <c r="M561" s="14">
        <f t="shared" si="8"/>
        <v>104828.606</v>
      </c>
    </row>
    <row r="562" spans="1:13" ht="25.5" x14ac:dyDescent="0.2">
      <c r="A562" s="11" t="s">
        <v>369</v>
      </c>
      <c r="B562" s="12" t="s">
        <v>1368</v>
      </c>
      <c r="C562" s="13" t="s">
        <v>2</v>
      </c>
      <c r="D562" s="13" t="s">
        <v>1524</v>
      </c>
      <c r="E562" s="12" t="s">
        <v>1525</v>
      </c>
      <c r="F562" s="14">
        <v>0</v>
      </c>
      <c r="G562" s="14">
        <v>0</v>
      </c>
      <c r="H562" s="14">
        <v>0</v>
      </c>
      <c r="I562" s="14">
        <v>20831.490000000002</v>
      </c>
      <c r="J562" s="14">
        <v>0</v>
      </c>
      <c r="K562" s="14">
        <v>0</v>
      </c>
      <c r="L562" s="14">
        <v>0</v>
      </c>
      <c r="M562" s="14">
        <f t="shared" si="8"/>
        <v>20831.490000000002</v>
      </c>
    </row>
    <row r="563" spans="1:13" ht="25.5" x14ac:dyDescent="0.2">
      <c r="A563" s="11" t="s">
        <v>369</v>
      </c>
      <c r="B563" s="12" t="s">
        <v>1368</v>
      </c>
      <c r="C563" s="13" t="s">
        <v>2</v>
      </c>
      <c r="D563" s="13" t="s">
        <v>27</v>
      </c>
      <c r="E563" s="12" t="s">
        <v>244</v>
      </c>
      <c r="F563" s="14">
        <v>0</v>
      </c>
      <c r="G563" s="14">
        <v>1027898.449</v>
      </c>
      <c r="H563" s="14">
        <v>611705.92999999993</v>
      </c>
      <c r="I563" s="14">
        <v>582324.99600000004</v>
      </c>
      <c r="J563" s="14">
        <v>476524.97700000001</v>
      </c>
      <c r="K563" s="14">
        <v>1506193.1370000001</v>
      </c>
      <c r="L563" s="14">
        <v>393365.57900000003</v>
      </c>
      <c r="M563" s="14">
        <f t="shared" si="8"/>
        <v>4598013.068</v>
      </c>
    </row>
    <row r="564" spans="1:13" ht="25.5" x14ac:dyDescent="0.2">
      <c r="A564" s="11" t="s">
        <v>369</v>
      </c>
      <c r="B564" s="12" t="s">
        <v>1368</v>
      </c>
      <c r="C564" s="13" t="s">
        <v>2</v>
      </c>
      <c r="D564" s="13" t="s">
        <v>1784</v>
      </c>
      <c r="E564" s="12" t="s">
        <v>1785</v>
      </c>
      <c r="F564" s="14">
        <v>0</v>
      </c>
      <c r="G564" s="14">
        <v>0</v>
      </c>
      <c r="H564" s="14">
        <v>0</v>
      </c>
      <c r="I564" s="14">
        <v>0</v>
      </c>
      <c r="J564" s="14">
        <v>302.16299999999995</v>
      </c>
      <c r="K564" s="14">
        <v>0</v>
      </c>
      <c r="L564" s="14">
        <v>0</v>
      </c>
      <c r="M564" s="14">
        <f t="shared" si="8"/>
        <v>302.16299999999995</v>
      </c>
    </row>
    <row r="565" spans="1:13" ht="38.25" x14ac:dyDescent="0.2">
      <c r="A565" s="11" t="s">
        <v>369</v>
      </c>
      <c r="B565" s="12" t="s">
        <v>1368</v>
      </c>
      <c r="C565" s="13" t="s">
        <v>2</v>
      </c>
      <c r="D565" s="13" t="s">
        <v>2112</v>
      </c>
      <c r="E565" s="12" t="s">
        <v>2113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124.214</v>
      </c>
      <c r="M565" s="14">
        <f t="shared" si="8"/>
        <v>124.214</v>
      </c>
    </row>
    <row r="566" spans="1:13" ht="38.25" x14ac:dyDescent="0.2">
      <c r="A566" s="11" t="s">
        <v>369</v>
      </c>
      <c r="B566" s="12" t="s">
        <v>1368</v>
      </c>
      <c r="C566" s="13" t="s">
        <v>2</v>
      </c>
      <c r="D566" s="13" t="s">
        <v>1786</v>
      </c>
      <c r="E566" s="12" t="s">
        <v>1787</v>
      </c>
      <c r="F566" s="14">
        <v>0</v>
      </c>
      <c r="G566" s="14">
        <v>0</v>
      </c>
      <c r="H566" s="14">
        <v>0</v>
      </c>
      <c r="I566" s="14">
        <v>0</v>
      </c>
      <c r="J566" s="14">
        <v>7988.9960000000001</v>
      </c>
      <c r="K566" s="14">
        <v>0</v>
      </c>
      <c r="L566" s="14">
        <v>0</v>
      </c>
      <c r="M566" s="14">
        <f t="shared" si="8"/>
        <v>7988.9960000000001</v>
      </c>
    </row>
    <row r="567" spans="1:13" ht="38.25" x14ac:dyDescent="0.2">
      <c r="A567" s="11" t="s">
        <v>369</v>
      </c>
      <c r="B567" s="12" t="s">
        <v>1368</v>
      </c>
      <c r="C567" s="13" t="s">
        <v>2</v>
      </c>
      <c r="D567" s="13" t="s">
        <v>1788</v>
      </c>
      <c r="E567" s="12" t="s">
        <v>1789</v>
      </c>
      <c r="F567" s="14">
        <v>0</v>
      </c>
      <c r="G567" s="14">
        <v>0</v>
      </c>
      <c r="H567" s="14">
        <v>0</v>
      </c>
      <c r="I567" s="14">
        <v>0</v>
      </c>
      <c r="J567" s="14">
        <v>12009.999</v>
      </c>
      <c r="K567" s="14">
        <v>0</v>
      </c>
      <c r="L567" s="14">
        <v>0</v>
      </c>
      <c r="M567" s="14">
        <f t="shared" si="8"/>
        <v>12009.999</v>
      </c>
    </row>
    <row r="568" spans="1:13" ht="25.5" x14ac:dyDescent="0.2">
      <c r="A568" s="11" t="s">
        <v>369</v>
      </c>
      <c r="B568" s="12" t="s">
        <v>1368</v>
      </c>
      <c r="C568" s="13" t="s">
        <v>2</v>
      </c>
      <c r="D568" s="13" t="s">
        <v>1526</v>
      </c>
      <c r="E568" s="12" t="s">
        <v>1527</v>
      </c>
      <c r="F568" s="14">
        <v>0</v>
      </c>
      <c r="G568" s="14">
        <v>0</v>
      </c>
      <c r="H568" s="14">
        <v>0</v>
      </c>
      <c r="I568" s="14">
        <v>99964.304999999993</v>
      </c>
      <c r="J568" s="14">
        <v>0</v>
      </c>
      <c r="K568" s="14">
        <v>43388.796000000002</v>
      </c>
      <c r="L568" s="14">
        <v>0</v>
      </c>
      <c r="M568" s="14">
        <f t="shared" si="8"/>
        <v>143353.101</v>
      </c>
    </row>
    <row r="569" spans="1:13" ht="38.25" x14ac:dyDescent="0.2">
      <c r="A569" s="11" t="s">
        <v>369</v>
      </c>
      <c r="B569" s="12" t="s">
        <v>1368</v>
      </c>
      <c r="C569" s="13" t="s">
        <v>2</v>
      </c>
      <c r="D569" s="13" t="s">
        <v>1046</v>
      </c>
      <c r="E569" s="12" t="s">
        <v>1047</v>
      </c>
      <c r="F569" s="14">
        <v>0</v>
      </c>
      <c r="G569" s="14">
        <v>0</v>
      </c>
      <c r="H569" s="14">
        <v>139036.52600000001</v>
      </c>
      <c r="I569" s="14">
        <v>129796.7</v>
      </c>
      <c r="J569" s="14">
        <v>0</v>
      </c>
      <c r="K569" s="14">
        <v>34893.9</v>
      </c>
      <c r="L569" s="14">
        <v>14169.84</v>
      </c>
      <c r="M569" s="14">
        <f t="shared" si="8"/>
        <v>317896.96600000007</v>
      </c>
    </row>
    <row r="570" spans="1:13" ht="25.5" x14ac:dyDescent="0.2">
      <c r="A570" s="11" t="s">
        <v>369</v>
      </c>
      <c r="B570" s="12" t="s">
        <v>1368</v>
      </c>
      <c r="C570" s="13" t="s">
        <v>2</v>
      </c>
      <c r="D570" s="13" t="s">
        <v>2114</v>
      </c>
      <c r="E570" s="12" t="s">
        <v>2115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310.90600000000001</v>
      </c>
      <c r="M570" s="14">
        <f t="shared" si="8"/>
        <v>310.90600000000001</v>
      </c>
    </row>
    <row r="571" spans="1:13" ht="25.5" x14ac:dyDescent="0.2">
      <c r="A571" s="11" t="s">
        <v>369</v>
      </c>
      <c r="B571" s="12" t="s">
        <v>1368</v>
      </c>
      <c r="C571" s="13" t="s">
        <v>2</v>
      </c>
      <c r="D571" s="13" t="s">
        <v>54</v>
      </c>
      <c r="E571" s="12" t="s">
        <v>55</v>
      </c>
      <c r="F571" s="14">
        <v>0</v>
      </c>
      <c r="G571" s="14">
        <v>787234.35899999994</v>
      </c>
      <c r="H571" s="14">
        <v>490577.88699999999</v>
      </c>
      <c r="I571" s="14">
        <v>519358.91299999994</v>
      </c>
      <c r="J571" s="14">
        <v>118108.413</v>
      </c>
      <c r="K571" s="14">
        <v>214355.15700000001</v>
      </c>
      <c r="L571" s="14">
        <v>724275.64799999993</v>
      </c>
      <c r="M571" s="14">
        <f t="shared" si="8"/>
        <v>2853910.3769999999</v>
      </c>
    </row>
    <row r="572" spans="1:13" ht="25.5" x14ac:dyDescent="0.2">
      <c r="A572" s="11" t="s">
        <v>369</v>
      </c>
      <c r="B572" s="12" t="s">
        <v>1368</v>
      </c>
      <c r="C572" s="13" t="s">
        <v>2</v>
      </c>
      <c r="D572" s="13" t="s">
        <v>56</v>
      </c>
      <c r="E572" s="12" t="s">
        <v>57</v>
      </c>
      <c r="F572" s="14">
        <v>0</v>
      </c>
      <c r="G572" s="14">
        <v>175.13800000000001</v>
      </c>
      <c r="H572" s="14">
        <v>0</v>
      </c>
      <c r="I572" s="14">
        <v>2061.8879999999999</v>
      </c>
      <c r="J572" s="14">
        <v>117.87</v>
      </c>
      <c r="K572" s="14">
        <v>0</v>
      </c>
      <c r="L572" s="14">
        <v>1136.4920000000002</v>
      </c>
      <c r="M572" s="14">
        <f t="shared" si="8"/>
        <v>3491.3879999999999</v>
      </c>
    </row>
    <row r="573" spans="1:13" ht="25.5" x14ac:dyDescent="0.2">
      <c r="A573" s="11" t="s">
        <v>369</v>
      </c>
      <c r="B573" s="12" t="s">
        <v>1368</v>
      </c>
      <c r="C573" s="13" t="s">
        <v>2</v>
      </c>
      <c r="D573" s="13" t="s">
        <v>1943</v>
      </c>
      <c r="E573" s="12" t="s">
        <v>1944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19627.378000000001</v>
      </c>
      <c r="L573" s="14">
        <v>0</v>
      </c>
      <c r="M573" s="14">
        <f t="shared" si="8"/>
        <v>19627.378000000001</v>
      </c>
    </row>
    <row r="574" spans="1:13" ht="38.25" x14ac:dyDescent="0.2">
      <c r="A574" s="11" t="s">
        <v>369</v>
      </c>
      <c r="B574" s="12" t="s">
        <v>1368</v>
      </c>
      <c r="C574" s="13" t="s">
        <v>2</v>
      </c>
      <c r="D574" s="13" t="s">
        <v>96</v>
      </c>
      <c r="E574" s="12" t="s">
        <v>226</v>
      </c>
      <c r="F574" s="14">
        <v>0</v>
      </c>
      <c r="G574" s="14">
        <v>202619.742</v>
      </c>
      <c r="H574" s="14">
        <v>146125.40599999999</v>
      </c>
      <c r="I574" s="14">
        <v>0</v>
      </c>
      <c r="J574" s="14">
        <v>0</v>
      </c>
      <c r="K574" s="14">
        <v>0</v>
      </c>
      <c r="L574" s="14">
        <v>116613.943</v>
      </c>
      <c r="M574" s="14">
        <f t="shared" si="8"/>
        <v>465359.09100000001</v>
      </c>
    </row>
    <row r="575" spans="1:13" ht="38.25" x14ac:dyDescent="0.2">
      <c r="A575" s="11" t="s">
        <v>369</v>
      </c>
      <c r="B575" s="12" t="s">
        <v>1368</v>
      </c>
      <c r="C575" s="13" t="s">
        <v>2</v>
      </c>
      <c r="D575" s="13" t="s">
        <v>434</v>
      </c>
      <c r="E575" s="12" t="s">
        <v>523</v>
      </c>
      <c r="F575" s="14">
        <v>0</v>
      </c>
      <c r="G575" s="14">
        <v>60108.724000000002</v>
      </c>
      <c r="H575" s="14">
        <v>37764.976999999999</v>
      </c>
      <c r="I575" s="14">
        <v>85.512</v>
      </c>
      <c r="J575" s="14">
        <v>0</v>
      </c>
      <c r="K575" s="14">
        <v>0</v>
      </c>
      <c r="L575" s="14">
        <v>0</v>
      </c>
      <c r="M575" s="14">
        <f t="shared" si="8"/>
        <v>97959.213000000003</v>
      </c>
    </row>
    <row r="576" spans="1:13" ht="38.25" x14ac:dyDescent="0.2">
      <c r="A576" s="11" t="s">
        <v>369</v>
      </c>
      <c r="B576" s="12" t="s">
        <v>1368</v>
      </c>
      <c r="C576" s="13" t="s">
        <v>2</v>
      </c>
      <c r="D576" s="13" t="s">
        <v>1945</v>
      </c>
      <c r="E576" s="12" t="s">
        <v>1946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46746.68</v>
      </c>
      <c r="L576" s="14">
        <v>0</v>
      </c>
      <c r="M576" s="14">
        <f t="shared" si="8"/>
        <v>46746.68</v>
      </c>
    </row>
    <row r="577" spans="1:13" ht="25.5" x14ac:dyDescent="0.2">
      <c r="A577" s="11" t="s">
        <v>369</v>
      </c>
      <c r="B577" s="12" t="s">
        <v>1368</v>
      </c>
      <c r="C577" s="13" t="s">
        <v>2</v>
      </c>
      <c r="D577" s="13" t="s">
        <v>97</v>
      </c>
      <c r="E577" s="12" t="s">
        <v>245</v>
      </c>
      <c r="F577" s="14">
        <v>0</v>
      </c>
      <c r="G577" s="14">
        <v>1236935.182</v>
      </c>
      <c r="H577" s="14">
        <v>735703.77200000011</v>
      </c>
      <c r="I577" s="14">
        <v>904565.26199999999</v>
      </c>
      <c r="J577" s="14">
        <v>445200.47199999995</v>
      </c>
      <c r="K577" s="14">
        <v>885737.26099999994</v>
      </c>
      <c r="L577" s="14">
        <v>663175.53999999992</v>
      </c>
      <c r="M577" s="14">
        <f t="shared" si="8"/>
        <v>4871317.4890000001</v>
      </c>
    </row>
    <row r="578" spans="1:13" ht="25.5" x14ac:dyDescent="0.2">
      <c r="A578" s="11" t="s">
        <v>369</v>
      </c>
      <c r="B578" s="12" t="s">
        <v>1368</v>
      </c>
      <c r="C578" s="13" t="s">
        <v>2</v>
      </c>
      <c r="D578" s="13" t="s">
        <v>175</v>
      </c>
      <c r="E578" s="12" t="s">
        <v>272</v>
      </c>
      <c r="F578" s="14">
        <v>0</v>
      </c>
      <c r="G578" s="14">
        <v>1074523.531</v>
      </c>
      <c r="H578" s="14">
        <v>622819.69999999995</v>
      </c>
      <c r="I578" s="14">
        <v>981940.37799999991</v>
      </c>
      <c r="J578" s="14">
        <v>259281.43799999999</v>
      </c>
      <c r="K578" s="14">
        <v>1421805.358</v>
      </c>
      <c r="L578" s="14">
        <v>659911.72</v>
      </c>
      <c r="M578" s="14">
        <f t="shared" si="8"/>
        <v>5020282.1249999991</v>
      </c>
    </row>
    <row r="579" spans="1:13" ht="25.5" x14ac:dyDescent="0.2">
      <c r="A579" s="11" t="s">
        <v>369</v>
      </c>
      <c r="B579" s="12" t="s">
        <v>1368</v>
      </c>
      <c r="C579" s="13" t="s">
        <v>2</v>
      </c>
      <c r="D579" s="13" t="s">
        <v>176</v>
      </c>
      <c r="E579" s="12" t="s">
        <v>292</v>
      </c>
      <c r="F579" s="14">
        <v>0</v>
      </c>
      <c r="G579" s="14">
        <v>1402.4159999999999</v>
      </c>
      <c r="H579" s="14">
        <v>1638.4459999999999</v>
      </c>
      <c r="I579" s="14">
        <v>0</v>
      </c>
      <c r="J579" s="14">
        <v>0</v>
      </c>
      <c r="K579" s="14">
        <v>0</v>
      </c>
      <c r="L579" s="14">
        <v>0</v>
      </c>
      <c r="M579" s="14">
        <f t="shared" ref="M579:M642" si="9">SUM(F579:L579)</f>
        <v>3040.8620000000001</v>
      </c>
    </row>
    <row r="580" spans="1:13" ht="38.25" x14ac:dyDescent="0.2">
      <c r="A580" s="11" t="s">
        <v>369</v>
      </c>
      <c r="B580" s="12" t="s">
        <v>1368</v>
      </c>
      <c r="C580" s="13" t="s">
        <v>2</v>
      </c>
      <c r="D580" s="13" t="s">
        <v>177</v>
      </c>
      <c r="E580" s="12" t="s">
        <v>273</v>
      </c>
      <c r="F580" s="14">
        <v>0</v>
      </c>
      <c r="G580" s="14">
        <v>119895.95699999999</v>
      </c>
      <c r="H580" s="14">
        <v>20768.791000000001</v>
      </c>
      <c r="I580" s="14">
        <v>120049.882</v>
      </c>
      <c r="J580" s="14">
        <v>176.483</v>
      </c>
      <c r="K580" s="14">
        <v>0</v>
      </c>
      <c r="L580" s="14">
        <v>23.058</v>
      </c>
      <c r="M580" s="14">
        <f t="shared" si="9"/>
        <v>260914.171</v>
      </c>
    </row>
    <row r="581" spans="1:13" ht="38.25" x14ac:dyDescent="0.2">
      <c r="A581" s="11" t="s">
        <v>369</v>
      </c>
      <c r="B581" s="12" t="s">
        <v>1368</v>
      </c>
      <c r="C581" s="13" t="s">
        <v>2</v>
      </c>
      <c r="D581" s="13" t="s">
        <v>227</v>
      </c>
      <c r="E581" s="12" t="s">
        <v>524</v>
      </c>
      <c r="F581" s="14">
        <v>0</v>
      </c>
      <c r="G581" s="14">
        <v>221380.30300000001</v>
      </c>
      <c r="H581" s="14">
        <v>167859.46100000001</v>
      </c>
      <c r="I581" s="14">
        <v>74807.114000000001</v>
      </c>
      <c r="J581" s="14">
        <v>0</v>
      </c>
      <c r="K581" s="14">
        <v>0</v>
      </c>
      <c r="L581" s="14">
        <v>318491.10700000002</v>
      </c>
      <c r="M581" s="14">
        <f t="shared" si="9"/>
        <v>782537.9850000001</v>
      </c>
    </row>
    <row r="582" spans="1:13" ht="25.5" x14ac:dyDescent="0.2">
      <c r="A582" s="11" t="s">
        <v>369</v>
      </c>
      <c r="B582" s="12" t="s">
        <v>1368</v>
      </c>
      <c r="C582" s="13" t="s">
        <v>2</v>
      </c>
      <c r="D582" s="13" t="s">
        <v>179</v>
      </c>
      <c r="E582" s="12" t="s">
        <v>525</v>
      </c>
      <c r="F582" s="14">
        <v>0</v>
      </c>
      <c r="G582" s="14">
        <v>206282.69899999999</v>
      </c>
      <c r="H582" s="14">
        <v>216824.45299999998</v>
      </c>
      <c r="I582" s="14">
        <v>138228.557</v>
      </c>
      <c r="J582" s="14">
        <v>296866.61699999997</v>
      </c>
      <c r="K582" s="14">
        <v>115229.61599999999</v>
      </c>
      <c r="L582" s="14">
        <v>279933.86500000005</v>
      </c>
      <c r="M582" s="14">
        <f t="shared" si="9"/>
        <v>1253365.807</v>
      </c>
    </row>
    <row r="583" spans="1:13" ht="38.25" x14ac:dyDescent="0.2">
      <c r="A583" s="11" t="s">
        <v>369</v>
      </c>
      <c r="B583" s="12" t="s">
        <v>1368</v>
      </c>
      <c r="C583" s="13" t="s">
        <v>2</v>
      </c>
      <c r="D583" s="13" t="s">
        <v>1790</v>
      </c>
      <c r="E583" s="12" t="s">
        <v>1791</v>
      </c>
      <c r="F583" s="14">
        <v>0</v>
      </c>
      <c r="G583" s="14">
        <v>0</v>
      </c>
      <c r="H583" s="14">
        <v>0</v>
      </c>
      <c r="I583" s="14">
        <v>0</v>
      </c>
      <c r="J583" s="14">
        <v>23.702999999999999</v>
      </c>
      <c r="K583" s="14">
        <v>118.515</v>
      </c>
      <c r="L583" s="14">
        <v>76482.365999999995</v>
      </c>
      <c r="M583" s="14">
        <f t="shared" si="9"/>
        <v>76624.583999999988</v>
      </c>
    </row>
    <row r="584" spans="1:13" ht="25.5" x14ac:dyDescent="0.2">
      <c r="A584" s="11" t="s">
        <v>369</v>
      </c>
      <c r="B584" s="12" t="s">
        <v>1368</v>
      </c>
      <c r="C584" s="13" t="s">
        <v>2</v>
      </c>
      <c r="D584" s="13" t="s">
        <v>274</v>
      </c>
      <c r="E584" s="12" t="s">
        <v>526</v>
      </c>
      <c r="F584" s="14">
        <v>0</v>
      </c>
      <c r="G584" s="14">
        <v>611499.62399999995</v>
      </c>
      <c r="H584" s="14">
        <v>452035.163</v>
      </c>
      <c r="I584" s="14">
        <v>884178.80100000009</v>
      </c>
      <c r="J584" s="14">
        <v>354011.99600000004</v>
      </c>
      <c r="K584" s="14">
        <v>228413.41500000001</v>
      </c>
      <c r="L584" s="14">
        <v>226128.13100000002</v>
      </c>
      <c r="M584" s="14">
        <f t="shared" si="9"/>
        <v>2756267.13</v>
      </c>
    </row>
    <row r="585" spans="1:13" ht="25.5" x14ac:dyDescent="0.2">
      <c r="A585" s="11" t="s">
        <v>369</v>
      </c>
      <c r="B585" s="12" t="s">
        <v>1368</v>
      </c>
      <c r="C585" s="13" t="s">
        <v>2</v>
      </c>
      <c r="D585" s="13" t="s">
        <v>275</v>
      </c>
      <c r="E585" s="12" t="s">
        <v>527</v>
      </c>
      <c r="F585" s="14">
        <v>0</v>
      </c>
      <c r="G585" s="14">
        <v>430305.59299999999</v>
      </c>
      <c r="H585" s="14">
        <v>255698.54200000002</v>
      </c>
      <c r="I585" s="14">
        <v>229145.18100000001</v>
      </c>
      <c r="J585" s="14">
        <v>283.791</v>
      </c>
      <c r="K585" s="14">
        <v>125856.24399999999</v>
      </c>
      <c r="L585" s="14">
        <v>126.26</v>
      </c>
      <c r="M585" s="14">
        <f t="shared" si="9"/>
        <v>1041415.6109999999</v>
      </c>
    </row>
    <row r="586" spans="1:13" ht="25.5" x14ac:dyDescent="0.2">
      <c r="A586" s="11" t="s">
        <v>369</v>
      </c>
      <c r="B586" s="12" t="s">
        <v>1368</v>
      </c>
      <c r="C586" s="13" t="s">
        <v>2</v>
      </c>
      <c r="D586" s="13" t="s">
        <v>1792</v>
      </c>
      <c r="E586" s="12" t="s">
        <v>1793</v>
      </c>
      <c r="F586" s="14">
        <v>0</v>
      </c>
      <c r="G586" s="14">
        <v>0</v>
      </c>
      <c r="H586" s="14">
        <v>0</v>
      </c>
      <c r="I586" s="14">
        <v>0</v>
      </c>
      <c r="J586" s="14">
        <v>748205.43400000001</v>
      </c>
      <c r="K586" s="14">
        <v>65.188999999999993</v>
      </c>
      <c r="L586" s="14">
        <v>247.43</v>
      </c>
      <c r="M586" s="14">
        <f t="shared" si="9"/>
        <v>748518.05300000007</v>
      </c>
    </row>
    <row r="587" spans="1:13" ht="25.5" x14ac:dyDescent="0.2">
      <c r="A587" s="11" t="s">
        <v>369</v>
      </c>
      <c r="B587" s="12" t="s">
        <v>1368</v>
      </c>
      <c r="C587" s="13" t="s">
        <v>2</v>
      </c>
      <c r="D587" s="13" t="s">
        <v>1048</v>
      </c>
      <c r="E587" s="12" t="s">
        <v>1049</v>
      </c>
      <c r="F587" s="14">
        <v>0</v>
      </c>
      <c r="G587" s="14">
        <v>0</v>
      </c>
      <c r="H587" s="14">
        <v>25850.322</v>
      </c>
      <c r="I587" s="14">
        <v>0</v>
      </c>
      <c r="J587" s="14">
        <v>0</v>
      </c>
      <c r="K587" s="14">
        <v>0</v>
      </c>
      <c r="L587" s="14">
        <v>0</v>
      </c>
      <c r="M587" s="14">
        <f t="shared" si="9"/>
        <v>25850.322</v>
      </c>
    </row>
    <row r="588" spans="1:13" ht="38.25" x14ac:dyDescent="0.2">
      <c r="A588" s="11" t="s">
        <v>369</v>
      </c>
      <c r="B588" s="12" t="s">
        <v>1368</v>
      </c>
      <c r="C588" s="13" t="s">
        <v>2</v>
      </c>
      <c r="D588" s="13" t="s">
        <v>370</v>
      </c>
      <c r="E588" s="12" t="s">
        <v>606</v>
      </c>
      <c r="F588" s="14">
        <v>0</v>
      </c>
      <c r="G588" s="14">
        <v>964791.89</v>
      </c>
      <c r="H588" s="14">
        <v>871010.76600000006</v>
      </c>
      <c r="I588" s="14">
        <v>305478.049</v>
      </c>
      <c r="J588" s="14">
        <v>26178.725999999999</v>
      </c>
      <c r="K588" s="14">
        <v>380553.11499999999</v>
      </c>
      <c r="L588" s="14">
        <v>0</v>
      </c>
      <c r="M588" s="14">
        <f t="shared" si="9"/>
        <v>2548012.5460000001</v>
      </c>
    </row>
    <row r="589" spans="1:13" ht="25.5" x14ac:dyDescent="0.2">
      <c r="A589" s="11" t="s">
        <v>369</v>
      </c>
      <c r="B589" s="12" t="s">
        <v>1368</v>
      </c>
      <c r="C589" s="13" t="s">
        <v>2</v>
      </c>
      <c r="D589" s="13" t="s">
        <v>435</v>
      </c>
      <c r="E589" s="12" t="s">
        <v>607</v>
      </c>
      <c r="F589" s="14">
        <v>0</v>
      </c>
      <c r="G589" s="14">
        <v>6934.9129999999996</v>
      </c>
      <c r="H589" s="14">
        <v>3631.473</v>
      </c>
      <c r="I589" s="14">
        <v>3631.473</v>
      </c>
      <c r="J589" s="14">
        <v>3631.473</v>
      </c>
      <c r="K589" s="14">
        <v>3631.473</v>
      </c>
      <c r="L589" s="14">
        <v>3631.473</v>
      </c>
      <c r="M589" s="14">
        <f t="shared" si="9"/>
        <v>25092.277999999998</v>
      </c>
    </row>
    <row r="590" spans="1:13" ht="38.25" x14ac:dyDescent="0.2">
      <c r="A590" s="11" t="s">
        <v>369</v>
      </c>
      <c r="B590" s="12" t="s">
        <v>1368</v>
      </c>
      <c r="C590" s="13" t="s">
        <v>2</v>
      </c>
      <c r="D590" s="13" t="s">
        <v>472</v>
      </c>
      <c r="E590" s="12" t="s">
        <v>473</v>
      </c>
      <c r="F590" s="14">
        <v>0</v>
      </c>
      <c r="G590" s="14">
        <v>153565.64500000002</v>
      </c>
      <c r="H590" s="14">
        <v>0</v>
      </c>
      <c r="I590" s="14">
        <v>77368.172000000006</v>
      </c>
      <c r="J590" s="14">
        <v>0</v>
      </c>
      <c r="K590" s="14">
        <v>0</v>
      </c>
      <c r="L590" s="14">
        <v>0</v>
      </c>
      <c r="M590" s="14">
        <f t="shared" si="9"/>
        <v>230933.81700000004</v>
      </c>
    </row>
    <row r="591" spans="1:13" ht="38.25" x14ac:dyDescent="0.2">
      <c r="A591" s="11" t="s">
        <v>369</v>
      </c>
      <c r="B591" s="12" t="s">
        <v>1368</v>
      </c>
      <c r="C591" s="13" t="s">
        <v>2</v>
      </c>
      <c r="D591" s="13" t="s">
        <v>608</v>
      </c>
      <c r="E591" s="12" t="s">
        <v>609</v>
      </c>
      <c r="F591" s="14">
        <v>0</v>
      </c>
      <c r="G591" s="14">
        <v>590077.41099999996</v>
      </c>
      <c r="H591" s="14">
        <v>652228.0950000002</v>
      </c>
      <c r="I591" s="14">
        <v>689471.41800000006</v>
      </c>
      <c r="J591" s="14">
        <v>448085.16500000004</v>
      </c>
      <c r="K591" s="14">
        <v>749724.87300000002</v>
      </c>
      <c r="L591" s="14">
        <v>633020.1390000002</v>
      </c>
      <c r="M591" s="14">
        <f t="shared" si="9"/>
        <v>3762607.1010000007</v>
      </c>
    </row>
    <row r="592" spans="1:13" ht="25.5" x14ac:dyDescent="0.2">
      <c r="A592" s="11" t="s">
        <v>369</v>
      </c>
      <c r="B592" s="12" t="s">
        <v>1368</v>
      </c>
      <c r="C592" s="13" t="s">
        <v>2</v>
      </c>
      <c r="D592" s="13" t="s">
        <v>1947</v>
      </c>
      <c r="E592" s="12" t="s">
        <v>1948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69.025000000000006</v>
      </c>
      <c r="L592" s="14">
        <v>292.22500000000002</v>
      </c>
      <c r="M592" s="14">
        <f t="shared" si="9"/>
        <v>361.25</v>
      </c>
    </row>
    <row r="593" spans="1:13" ht="25.5" x14ac:dyDescent="0.2">
      <c r="A593" s="11" t="s">
        <v>369</v>
      </c>
      <c r="B593" s="12" t="s">
        <v>1368</v>
      </c>
      <c r="C593" s="13" t="s">
        <v>2</v>
      </c>
      <c r="D593" s="13" t="s">
        <v>1794</v>
      </c>
      <c r="E593" s="12" t="s">
        <v>1795</v>
      </c>
      <c r="F593" s="14">
        <v>0</v>
      </c>
      <c r="G593" s="14">
        <v>0</v>
      </c>
      <c r="H593" s="14">
        <v>0</v>
      </c>
      <c r="I593" s="14">
        <v>0</v>
      </c>
      <c r="J593" s="14">
        <v>664.226</v>
      </c>
      <c r="K593" s="14">
        <v>335.774</v>
      </c>
      <c r="L593" s="14">
        <v>0</v>
      </c>
      <c r="M593" s="14">
        <f t="shared" si="9"/>
        <v>1000</v>
      </c>
    </row>
    <row r="594" spans="1:13" ht="25.5" x14ac:dyDescent="0.2">
      <c r="A594" s="11" t="s">
        <v>369</v>
      </c>
      <c r="B594" s="12" t="s">
        <v>1368</v>
      </c>
      <c r="C594" s="13" t="s">
        <v>2</v>
      </c>
      <c r="D594" s="13" t="s">
        <v>1796</v>
      </c>
      <c r="E594" s="12" t="s">
        <v>1797</v>
      </c>
      <c r="F594" s="14">
        <v>0</v>
      </c>
      <c r="G594" s="14">
        <v>0</v>
      </c>
      <c r="H594" s="14">
        <v>0</v>
      </c>
      <c r="I594" s="14">
        <v>0</v>
      </c>
      <c r="J594" s="14">
        <v>84.364000000000004</v>
      </c>
      <c r="K594" s="14">
        <v>389.10899999999998</v>
      </c>
      <c r="L594" s="14">
        <v>205.51900000000001</v>
      </c>
      <c r="M594" s="14">
        <f t="shared" si="9"/>
        <v>678.99199999999996</v>
      </c>
    </row>
    <row r="595" spans="1:13" ht="38.25" x14ac:dyDescent="0.2">
      <c r="A595" s="11" t="s">
        <v>369</v>
      </c>
      <c r="B595" s="12" t="s">
        <v>1368</v>
      </c>
      <c r="C595" s="13" t="s">
        <v>2</v>
      </c>
      <c r="D595" s="13" t="s">
        <v>2116</v>
      </c>
      <c r="E595" s="12" t="s">
        <v>2117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75364.288</v>
      </c>
      <c r="M595" s="14">
        <f t="shared" si="9"/>
        <v>75364.288</v>
      </c>
    </row>
    <row r="596" spans="1:13" ht="25.5" x14ac:dyDescent="0.2">
      <c r="A596" s="11" t="s">
        <v>369</v>
      </c>
      <c r="B596" s="12" t="s">
        <v>1368</v>
      </c>
      <c r="C596" s="13" t="s">
        <v>2</v>
      </c>
      <c r="D596" s="13" t="s">
        <v>1798</v>
      </c>
      <c r="E596" s="12" t="s">
        <v>1799</v>
      </c>
      <c r="F596" s="14">
        <v>0</v>
      </c>
      <c r="G596" s="14">
        <v>0</v>
      </c>
      <c r="H596" s="14">
        <v>0</v>
      </c>
      <c r="I596" s="14">
        <v>0</v>
      </c>
      <c r="J596" s="14">
        <v>61.354999999999997</v>
      </c>
      <c r="K596" s="14">
        <v>0</v>
      </c>
      <c r="L596" s="14">
        <v>0</v>
      </c>
      <c r="M596" s="14">
        <f t="shared" si="9"/>
        <v>61.354999999999997</v>
      </c>
    </row>
    <row r="597" spans="1:13" ht="25.5" x14ac:dyDescent="0.2">
      <c r="A597" s="11" t="s">
        <v>369</v>
      </c>
      <c r="B597" s="12" t="s">
        <v>1373</v>
      </c>
      <c r="C597" s="13" t="s">
        <v>2</v>
      </c>
      <c r="D597" s="13" t="s">
        <v>1949</v>
      </c>
      <c r="E597" s="12" t="s">
        <v>1950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52012.137000000002</v>
      </c>
      <c r="L597" s="14">
        <v>52035.400999999998</v>
      </c>
      <c r="M597" s="14">
        <f t="shared" si="9"/>
        <v>104047.538</v>
      </c>
    </row>
    <row r="598" spans="1:13" ht="25.5" x14ac:dyDescent="0.2">
      <c r="A598" s="11" t="s">
        <v>369</v>
      </c>
      <c r="B598" s="12" t="s">
        <v>1373</v>
      </c>
      <c r="C598" s="13" t="s">
        <v>2</v>
      </c>
      <c r="D598" s="13" t="s">
        <v>5</v>
      </c>
      <c r="E598" s="12" t="s">
        <v>1528</v>
      </c>
      <c r="F598" s="14">
        <v>0</v>
      </c>
      <c r="G598" s="14">
        <v>57512.313000000002</v>
      </c>
      <c r="H598" s="14">
        <v>140485.772</v>
      </c>
      <c r="I598" s="14">
        <v>0</v>
      </c>
      <c r="J598" s="14">
        <v>53432.177000000003</v>
      </c>
      <c r="K598" s="14">
        <v>67455.965000000011</v>
      </c>
      <c r="L598" s="14">
        <v>310318.36199999996</v>
      </c>
      <c r="M598" s="14">
        <f t="shared" si="9"/>
        <v>629204.58899999992</v>
      </c>
    </row>
    <row r="599" spans="1:13" ht="25.5" x14ac:dyDescent="0.2">
      <c r="A599" s="11" t="s">
        <v>369</v>
      </c>
      <c r="B599" s="12" t="s">
        <v>1373</v>
      </c>
      <c r="C599" s="13" t="s">
        <v>2</v>
      </c>
      <c r="D599" s="13" t="s">
        <v>328</v>
      </c>
      <c r="E599" s="12" t="s">
        <v>329</v>
      </c>
      <c r="F599" s="14">
        <v>12464.526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f t="shared" si="9"/>
        <v>12464.526</v>
      </c>
    </row>
    <row r="600" spans="1:13" ht="25.5" x14ac:dyDescent="0.2">
      <c r="A600" s="11" t="s">
        <v>369</v>
      </c>
      <c r="B600" s="12" t="s">
        <v>1373</v>
      </c>
      <c r="C600" s="13" t="s">
        <v>2</v>
      </c>
      <c r="D600" s="13" t="s">
        <v>98</v>
      </c>
      <c r="E600" s="12" t="s">
        <v>99</v>
      </c>
      <c r="F600" s="14">
        <v>0</v>
      </c>
      <c r="G600" s="14">
        <v>261723.54199999999</v>
      </c>
      <c r="H600" s="14">
        <v>0</v>
      </c>
      <c r="I600" s="14">
        <v>101916.01</v>
      </c>
      <c r="J600" s="14">
        <v>258516.28200000001</v>
      </c>
      <c r="K600" s="14">
        <v>0</v>
      </c>
      <c r="L600" s="14">
        <v>142.21799999999999</v>
      </c>
      <c r="M600" s="14">
        <f t="shared" si="9"/>
        <v>622298.05200000003</v>
      </c>
    </row>
    <row r="601" spans="1:13" ht="25.5" x14ac:dyDescent="0.2">
      <c r="A601" s="11" t="s">
        <v>369</v>
      </c>
      <c r="B601" s="12" t="s">
        <v>1373</v>
      </c>
      <c r="C601" s="13" t="s">
        <v>2</v>
      </c>
      <c r="D601" s="13" t="s">
        <v>1050</v>
      </c>
      <c r="E601" s="12" t="s">
        <v>1051</v>
      </c>
      <c r="F601" s="14">
        <v>0</v>
      </c>
      <c r="G601" s="14">
        <v>0</v>
      </c>
      <c r="H601" s="14">
        <v>18045.196</v>
      </c>
      <c r="I601" s="14">
        <v>42250.71</v>
      </c>
      <c r="J601" s="14">
        <v>62374.254000000001</v>
      </c>
      <c r="K601" s="14">
        <v>45995.19</v>
      </c>
      <c r="L601" s="14">
        <v>86438.948999999993</v>
      </c>
      <c r="M601" s="14">
        <f t="shared" si="9"/>
        <v>255104.299</v>
      </c>
    </row>
    <row r="602" spans="1:13" ht="38.25" x14ac:dyDescent="0.2">
      <c r="A602" s="11" t="s">
        <v>369</v>
      </c>
      <c r="B602" s="12" t="s">
        <v>1373</v>
      </c>
      <c r="C602" s="13" t="s">
        <v>2</v>
      </c>
      <c r="D602" s="13" t="s">
        <v>330</v>
      </c>
      <c r="E602" s="12" t="s">
        <v>331</v>
      </c>
      <c r="F602" s="14">
        <v>155267.43</v>
      </c>
      <c r="G602" s="14">
        <v>296237.815</v>
      </c>
      <c r="H602" s="14">
        <v>0</v>
      </c>
      <c r="I602" s="14">
        <v>92073.5</v>
      </c>
      <c r="J602" s="14">
        <v>60862.68</v>
      </c>
      <c r="K602" s="14">
        <v>68638.676000000007</v>
      </c>
      <c r="L602" s="14">
        <v>34947.218999999997</v>
      </c>
      <c r="M602" s="14">
        <f t="shared" si="9"/>
        <v>708027.32000000007</v>
      </c>
    </row>
    <row r="603" spans="1:13" ht="25.5" x14ac:dyDescent="0.2">
      <c r="A603" s="11" t="s">
        <v>369</v>
      </c>
      <c r="B603" s="12" t="s">
        <v>1373</v>
      </c>
      <c r="C603" s="13" t="s">
        <v>2</v>
      </c>
      <c r="D603" s="13" t="s">
        <v>1800</v>
      </c>
      <c r="E603" s="12" t="s">
        <v>1801</v>
      </c>
      <c r="F603" s="14">
        <v>0</v>
      </c>
      <c r="G603" s="14">
        <v>0</v>
      </c>
      <c r="H603" s="14">
        <v>0</v>
      </c>
      <c r="I603" s="14">
        <v>0</v>
      </c>
      <c r="J603" s="14">
        <v>72.858999999999995</v>
      </c>
      <c r="K603" s="14">
        <v>0</v>
      </c>
      <c r="L603" s="14">
        <v>72.858999999999995</v>
      </c>
      <c r="M603" s="14">
        <f t="shared" si="9"/>
        <v>145.71799999999999</v>
      </c>
    </row>
    <row r="604" spans="1:13" ht="25.5" x14ac:dyDescent="0.2">
      <c r="A604" s="11" t="s">
        <v>369</v>
      </c>
      <c r="B604" s="12" t="s">
        <v>1374</v>
      </c>
      <c r="C604" s="13" t="s">
        <v>2</v>
      </c>
      <c r="D604" s="13" t="s">
        <v>461</v>
      </c>
      <c r="E604" s="12" t="s">
        <v>610</v>
      </c>
      <c r="F604" s="14">
        <v>0</v>
      </c>
      <c r="G604" s="14">
        <v>40999.271999999997</v>
      </c>
      <c r="H604" s="14">
        <v>388.35599999999999</v>
      </c>
      <c r="I604" s="14">
        <v>0</v>
      </c>
      <c r="J604" s="14">
        <v>0</v>
      </c>
      <c r="K604" s="14">
        <v>0</v>
      </c>
      <c r="L604" s="14">
        <v>0</v>
      </c>
      <c r="M604" s="14">
        <f t="shared" si="9"/>
        <v>41387.627999999997</v>
      </c>
    </row>
    <row r="605" spans="1:13" ht="38.25" x14ac:dyDescent="0.2">
      <c r="A605" s="11" t="s">
        <v>369</v>
      </c>
      <c r="B605" s="12" t="s">
        <v>1374</v>
      </c>
      <c r="C605" s="13" t="s">
        <v>2</v>
      </c>
      <c r="D605" s="13" t="s">
        <v>436</v>
      </c>
      <c r="E605" s="12" t="s">
        <v>437</v>
      </c>
      <c r="F605" s="14">
        <v>0</v>
      </c>
      <c r="G605" s="14">
        <v>151124.33799999999</v>
      </c>
      <c r="H605" s="14">
        <v>68032.822999999989</v>
      </c>
      <c r="I605" s="14">
        <v>0</v>
      </c>
      <c r="J605" s="14">
        <v>0</v>
      </c>
      <c r="K605" s="14">
        <v>0</v>
      </c>
      <c r="L605" s="14">
        <v>0</v>
      </c>
      <c r="M605" s="14">
        <f t="shared" si="9"/>
        <v>219157.16099999996</v>
      </c>
    </row>
    <row r="606" spans="1:13" ht="25.5" x14ac:dyDescent="0.2">
      <c r="A606" s="11" t="s">
        <v>369</v>
      </c>
      <c r="B606" s="12" t="s">
        <v>1374</v>
      </c>
      <c r="C606" s="13" t="s">
        <v>2</v>
      </c>
      <c r="D606" s="13" t="s">
        <v>611</v>
      </c>
      <c r="E606" s="12" t="s">
        <v>612</v>
      </c>
      <c r="F606" s="14">
        <v>0</v>
      </c>
      <c r="G606" s="14">
        <v>415932.27600000001</v>
      </c>
      <c r="H606" s="14">
        <v>211718.48</v>
      </c>
      <c r="I606" s="14">
        <v>409744.74499999994</v>
      </c>
      <c r="J606" s="14">
        <v>30795.332999999999</v>
      </c>
      <c r="K606" s="14">
        <v>7515.8919999999998</v>
      </c>
      <c r="L606" s="14">
        <v>0</v>
      </c>
      <c r="M606" s="14">
        <f t="shared" si="9"/>
        <v>1075706.726</v>
      </c>
    </row>
    <row r="607" spans="1:13" ht="25.5" x14ac:dyDescent="0.2">
      <c r="A607" s="11" t="s">
        <v>369</v>
      </c>
      <c r="B607" s="12" t="s">
        <v>1375</v>
      </c>
      <c r="C607" s="13" t="s">
        <v>2</v>
      </c>
      <c r="D607" s="13" t="s">
        <v>1052</v>
      </c>
      <c r="E607" s="12" t="s">
        <v>1053</v>
      </c>
      <c r="F607" s="14">
        <v>0</v>
      </c>
      <c r="G607" s="14">
        <v>0</v>
      </c>
      <c r="H607" s="14">
        <v>208656.18600000002</v>
      </c>
      <c r="I607" s="14">
        <v>181977.201</v>
      </c>
      <c r="J607" s="14">
        <v>212987.06099999999</v>
      </c>
      <c r="K607" s="14">
        <v>253746.97</v>
      </c>
      <c r="L607" s="14">
        <v>286866.89399999997</v>
      </c>
      <c r="M607" s="14">
        <f t="shared" si="9"/>
        <v>1144234.3119999999</v>
      </c>
    </row>
    <row r="608" spans="1:13" ht="25.5" x14ac:dyDescent="0.2">
      <c r="A608" s="11" t="s">
        <v>369</v>
      </c>
      <c r="B608" s="12" t="s">
        <v>1375</v>
      </c>
      <c r="C608" s="13" t="s">
        <v>2</v>
      </c>
      <c r="D608" s="13" t="s">
        <v>1054</v>
      </c>
      <c r="E608" s="12" t="s">
        <v>1055</v>
      </c>
      <c r="F608" s="14">
        <v>0</v>
      </c>
      <c r="G608" s="14">
        <v>0</v>
      </c>
      <c r="H608" s="14">
        <v>144103.31099999999</v>
      </c>
      <c r="I608" s="14">
        <v>0</v>
      </c>
      <c r="J608" s="14">
        <v>31952.452000000001</v>
      </c>
      <c r="K608" s="14">
        <v>38773.224999999999</v>
      </c>
      <c r="L608" s="14">
        <v>53943.562000000005</v>
      </c>
      <c r="M608" s="14">
        <f t="shared" si="9"/>
        <v>268772.55</v>
      </c>
    </row>
    <row r="609" spans="1:13" ht="25.5" x14ac:dyDescent="0.2">
      <c r="A609" s="11" t="s">
        <v>369</v>
      </c>
      <c r="B609" s="12" t="s">
        <v>1375</v>
      </c>
      <c r="C609" s="13" t="s">
        <v>2</v>
      </c>
      <c r="D609" s="13" t="s">
        <v>1056</v>
      </c>
      <c r="E609" s="12" t="s">
        <v>1057</v>
      </c>
      <c r="F609" s="14">
        <v>0</v>
      </c>
      <c r="G609" s="14">
        <v>0</v>
      </c>
      <c r="H609" s="14">
        <v>101307.003</v>
      </c>
      <c r="I609" s="14">
        <v>75700.741999999998</v>
      </c>
      <c r="J609" s="14">
        <v>77573.141999999993</v>
      </c>
      <c r="K609" s="14">
        <v>64963.877999999997</v>
      </c>
      <c r="L609" s="14">
        <v>90668.322</v>
      </c>
      <c r="M609" s="14">
        <f t="shared" si="9"/>
        <v>410213.087</v>
      </c>
    </row>
    <row r="610" spans="1:13" ht="25.5" x14ac:dyDescent="0.2">
      <c r="A610" s="11" t="s">
        <v>369</v>
      </c>
      <c r="B610" s="12" t="s">
        <v>1375</v>
      </c>
      <c r="C610" s="13" t="s">
        <v>2</v>
      </c>
      <c r="D610" s="13" t="s">
        <v>1058</v>
      </c>
      <c r="E610" s="12" t="s">
        <v>1059</v>
      </c>
      <c r="F610" s="14">
        <v>0</v>
      </c>
      <c r="G610" s="14">
        <v>0</v>
      </c>
      <c r="H610" s="14">
        <v>87106.635999999999</v>
      </c>
      <c r="I610" s="14">
        <v>54126.362000000001</v>
      </c>
      <c r="J610" s="14">
        <v>29877.307000000001</v>
      </c>
      <c r="K610" s="14">
        <v>22080.969999999998</v>
      </c>
      <c r="L610" s="14">
        <v>48762.073000000004</v>
      </c>
      <c r="M610" s="14">
        <f t="shared" si="9"/>
        <v>241953.348</v>
      </c>
    </row>
    <row r="611" spans="1:13" ht="25.5" x14ac:dyDescent="0.2">
      <c r="A611" s="11" t="s">
        <v>369</v>
      </c>
      <c r="B611" s="12" t="s">
        <v>1375</v>
      </c>
      <c r="C611" s="13" t="s">
        <v>2</v>
      </c>
      <c r="D611" s="13" t="s">
        <v>1060</v>
      </c>
      <c r="E611" s="12" t="s">
        <v>1061</v>
      </c>
      <c r="F611" s="14">
        <v>0</v>
      </c>
      <c r="G611" s="14">
        <v>0</v>
      </c>
      <c r="H611" s="14">
        <v>85364.209000000003</v>
      </c>
      <c r="I611" s="14">
        <v>0</v>
      </c>
      <c r="J611" s="14">
        <v>0</v>
      </c>
      <c r="K611" s="14">
        <v>0</v>
      </c>
      <c r="L611" s="14">
        <v>0</v>
      </c>
      <c r="M611" s="14">
        <f t="shared" si="9"/>
        <v>85364.209000000003</v>
      </c>
    </row>
    <row r="612" spans="1:13" ht="51" x14ac:dyDescent="0.2">
      <c r="A612" s="11" t="s">
        <v>369</v>
      </c>
      <c r="B612" s="12" t="s">
        <v>1378</v>
      </c>
      <c r="C612" s="13" t="s">
        <v>2</v>
      </c>
      <c r="D612" s="13" t="s">
        <v>1062</v>
      </c>
      <c r="E612" s="12" t="s">
        <v>1063</v>
      </c>
      <c r="F612" s="14">
        <v>0</v>
      </c>
      <c r="G612" s="14">
        <v>0</v>
      </c>
      <c r="H612" s="14">
        <v>39527.542000000001</v>
      </c>
      <c r="I612" s="14">
        <v>41541.834000000003</v>
      </c>
      <c r="J612" s="14">
        <v>79754.535000000003</v>
      </c>
      <c r="K612" s="14">
        <v>44829.593000000001</v>
      </c>
      <c r="L612" s="14">
        <v>40046.652000000002</v>
      </c>
      <c r="M612" s="14">
        <f t="shared" si="9"/>
        <v>245700.15600000002</v>
      </c>
    </row>
    <row r="613" spans="1:13" ht="38.25" x14ac:dyDescent="0.2">
      <c r="A613" s="11" t="s">
        <v>369</v>
      </c>
      <c r="B613" s="12" t="s">
        <v>1378</v>
      </c>
      <c r="C613" s="13" t="s">
        <v>2</v>
      </c>
      <c r="D613" s="13" t="s">
        <v>1529</v>
      </c>
      <c r="E613" s="12" t="s">
        <v>1530</v>
      </c>
      <c r="F613" s="14">
        <v>0</v>
      </c>
      <c r="G613" s="14">
        <v>0</v>
      </c>
      <c r="H613" s="14">
        <v>0</v>
      </c>
      <c r="I613" s="14">
        <v>190786.177</v>
      </c>
      <c r="J613" s="14">
        <v>92793.182000000001</v>
      </c>
      <c r="K613" s="14">
        <v>183279.09899999999</v>
      </c>
      <c r="L613" s="14">
        <v>0</v>
      </c>
      <c r="M613" s="14">
        <f t="shared" si="9"/>
        <v>466858.45799999998</v>
      </c>
    </row>
    <row r="614" spans="1:13" ht="38.25" x14ac:dyDescent="0.2">
      <c r="A614" s="11" t="s">
        <v>369</v>
      </c>
      <c r="B614" s="12" t="s">
        <v>1378</v>
      </c>
      <c r="C614" s="13" t="s">
        <v>2</v>
      </c>
      <c r="D614" s="13" t="s">
        <v>1064</v>
      </c>
      <c r="E614" s="12" t="s">
        <v>1065</v>
      </c>
      <c r="F614" s="14">
        <v>0</v>
      </c>
      <c r="G614" s="14">
        <v>0</v>
      </c>
      <c r="H614" s="14">
        <v>54275.471000000005</v>
      </c>
      <c r="I614" s="14">
        <v>48967.784</v>
      </c>
      <c r="J614" s="14">
        <v>87213.157999999996</v>
      </c>
      <c r="K614" s="14">
        <v>67162.096000000005</v>
      </c>
      <c r="L614" s="14">
        <v>47493.377</v>
      </c>
      <c r="M614" s="14">
        <f t="shared" si="9"/>
        <v>305111.886</v>
      </c>
    </row>
    <row r="615" spans="1:13" ht="38.25" x14ac:dyDescent="0.2">
      <c r="A615" s="11" t="s">
        <v>369</v>
      </c>
      <c r="B615" s="12" t="s">
        <v>1378</v>
      </c>
      <c r="C615" s="13" t="s">
        <v>2</v>
      </c>
      <c r="D615" s="13" t="s">
        <v>1802</v>
      </c>
      <c r="E615" s="12" t="s">
        <v>1803</v>
      </c>
      <c r="F615" s="14">
        <v>0</v>
      </c>
      <c r="G615" s="14">
        <v>0</v>
      </c>
      <c r="H615" s="14">
        <v>0</v>
      </c>
      <c r="I615" s="14">
        <v>0</v>
      </c>
      <c r="J615" s="14">
        <v>1842.6569999999999</v>
      </c>
      <c r="K615" s="14">
        <v>0</v>
      </c>
      <c r="L615" s="14">
        <v>366.38</v>
      </c>
      <c r="M615" s="14">
        <f t="shared" si="9"/>
        <v>2209.0369999999998</v>
      </c>
    </row>
    <row r="616" spans="1:13" ht="38.25" x14ac:dyDescent="0.2">
      <c r="A616" s="11" t="s">
        <v>369</v>
      </c>
      <c r="B616" s="12" t="s">
        <v>1378</v>
      </c>
      <c r="C616" s="13" t="s">
        <v>2</v>
      </c>
      <c r="D616" s="13" t="s">
        <v>1951</v>
      </c>
      <c r="E616" s="12" t="s">
        <v>1952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10502.89</v>
      </c>
      <c r="L616" s="14">
        <v>0</v>
      </c>
      <c r="M616" s="14">
        <f t="shared" si="9"/>
        <v>10502.89</v>
      </c>
    </row>
    <row r="617" spans="1:13" ht="38.25" x14ac:dyDescent="0.2">
      <c r="A617" s="11" t="s">
        <v>369</v>
      </c>
      <c r="B617" s="12" t="s">
        <v>1378</v>
      </c>
      <c r="C617" s="13" t="s">
        <v>2</v>
      </c>
      <c r="D617" s="13" t="s">
        <v>1531</v>
      </c>
      <c r="E617" s="12" t="s">
        <v>1532</v>
      </c>
      <c r="F617" s="14">
        <v>0</v>
      </c>
      <c r="G617" s="14">
        <v>0</v>
      </c>
      <c r="H617" s="14">
        <v>0</v>
      </c>
      <c r="I617" s="14">
        <v>270761.51299999998</v>
      </c>
      <c r="J617" s="14">
        <v>0</v>
      </c>
      <c r="K617" s="14">
        <v>0</v>
      </c>
      <c r="L617" s="14">
        <v>176143.179</v>
      </c>
      <c r="M617" s="14">
        <f t="shared" si="9"/>
        <v>446904.69199999998</v>
      </c>
    </row>
    <row r="618" spans="1:13" ht="38.25" x14ac:dyDescent="0.2">
      <c r="A618" s="11" t="s">
        <v>369</v>
      </c>
      <c r="B618" s="12" t="s">
        <v>1378</v>
      </c>
      <c r="C618" s="13" t="s">
        <v>2</v>
      </c>
      <c r="D618" s="13" t="s">
        <v>1804</v>
      </c>
      <c r="E618" s="12" t="s">
        <v>1805</v>
      </c>
      <c r="F618" s="14">
        <v>0</v>
      </c>
      <c r="G618" s="14">
        <v>0</v>
      </c>
      <c r="H618" s="14">
        <v>0</v>
      </c>
      <c r="I618" s="14">
        <v>0</v>
      </c>
      <c r="J618" s="14">
        <v>245238.97</v>
      </c>
      <c r="K618" s="14">
        <v>0</v>
      </c>
      <c r="L618" s="14">
        <v>0</v>
      </c>
      <c r="M618" s="14">
        <f t="shared" si="9"/>
        <v>245238.97</v>
      </c>
    </row>
    <row r="619" spans="1:13" ht="38.25" x14ac:dyDescent="0.2">
      <c r="A619" s="11" t="s">
        <v>369</v>
      </c>
      <c r="B619" s="12" t="s">
        <v>1378</v>
      </c>
      <c r="C619" s="13" t="s">
        <v>2</v>
      </c>
      <c r="D619" s="13" t="s">
        <v>1533</v>
      </c>
      <c r="E619" s="12" t="s">
        <v>1534</v>
      </c>
      <c r="F619" s="14">
        <v>0</v>
      </c>
      <c r="G619" s="14">
        <v>0</v>
      </c>
      <c r="H619" s="14">
        <v>0</v>
      </c>
      <c r="I619" s="14">
        <v>14859.812</v>
      </c>
      <c r="J619" s="14">
        <v>0</v>
      </c>
      <c r="K619" s="14">
        <v>1150626.004</v>
      </c>
      <c r="L619" s="14">
        <v>16424.109</v>
      </c>
      <c r="M619" s="14">
        <f t="shared" si="9"/>
        <v>1181909.9249999998</v>
      </c>
    </row>
    <row r="620" spans="1:13" ht="38.25" x14ac:dyDescent="0.2">
      <c r="A620" s="11" t="s">
        <v>369</v>
      </c>
      <c r="B620" s="12" t="s">
        <v>1378</v>
      </c>
      <c r="C620" s="13" t="s">
        <v>2</v>
      </c>
      <c r="D620" s="13" t="s">
        <v>1535</v>
      </c>
      <c r="E620" s="12" t="s">
        <v>1536</v>
      </c>
      <c r="F620" s="14">
        <v>0</v>
      </c>
      <c r="G620" s="14">
        <v>0</v>
      </c>
      <c r="H620" s="14">
        <v>0</v>
      </c>
      <c r="I620" s="14">
        <v>17877.248</v>
      </c>
      <c r="J620" s="14">
        <v>87.465000000000003</v>
      </c>
      <c r="K620" s="14">
        <v>0</v>
      </c>
      <c r="L620" s="14">
        <v>1082.403</v>
      </c>
      <c r="M620" s="14">
        <f t="shared" si="9"/>
        <v>19047.115999999998</v>
      </c>
    </row>
    <row r="621" spans="1:13" ht="38.25" x14ac:dyDescent="0.2">
      <c r="A621" s="11" t="s">
        <v>369</v>
      </c>
      <c r="B621" s="12" t="s">
        <v>1378</v>
      </c>
      <c r="C621" s="13" t="s">
        <v>2</v>
      </c>
      <c r="D621" s="13" t="s">
        <v>2118</v>
      </c>
      <c r="E621" s="12" t="s">
        <v>2119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88.965999999999994</v>
      </c>
      <c r="M621" s="14">
        <f t="shared" si="9"/>
        <v>88.965999999999994</v>
      </c>
    </row>
    <row r="622" spans="1:13" ht="25.5" x14ac:dyDescent="0.2">
      <c r="A622" s="11" t="s">
        <v>371</v>
      </c>
      <c r="B622" s="12" t="s">
        <v>1362</v>
      </c>
      <c r="C622" s="13" t="s">
        <v>2</v>
      </c>
      <c r="D622" s="13" t="s">
        <v>332</v>
      </c>
      <c r="E622" s="12" t="s">
        <v>613</v>
      </c>
      <c r="F622" s="14">
        <v>0</v>
      </c>
      <c r="G622" s="14">
        <v>7350</v>
      </c>
      <c r="H622" s="14">
        <v>0</v>
      </c>
      <c r="I622" s="14">
        <v>0</v>
      </c>
      <c r="J622" s="14">
        <v>7350</v>
      </c>
      <c r="K622" s="14">
        <v>0</v>
      </c>
      <c r="L622" s="14">
        <v>0</v>
      </c>
      <c r="M622" s="14">
        <f t="shared" si="9"/>
        <v>14700</v>
      </c>
    </row>
    <row r="623" spans="1:13" ht="38.25" x14ac:dyDescent="0.2">
      <c r="A623" s="11" t="s">
        <v>371</v>
      </c>
      <c r="B623" s="12" t="s">
        <v>1362</v>
      </c>
      <c r="C623" s="13" t="s">
        <v>2</v>
      </c>
      <c r="D623" s="13" t="s">
        <v>372</v>
      </c>
      <c r="E623" s="12" t="s">
        <v>614</v>
      </c>
      <c r="F623" s="14">
        <v>0</v>
      </c>
      <c r="G623" s="14">
        <v>23480</v>
      </c>
      <c r="H623" s="14">
        <v>21770</v>
      </c>
      <c r="I623" s="14">
        <v>1710</v>
      </c>
      <c r="J623" s="14">
        <v>1710</v>
      </c>
      <c r="K623" s="14">
        <v>21770</v>
      </c>
      <c r="L623" s="14">
        <v>1539</v>
      </c>
      <c r="M623" s="14">
        <f t="shared" si="9"/>
        <v>71979</v>
      </c>
    </row>
    <row r="624" spans="1:13" ht="38.25" x14ac:dyDescent="0.2">
      <c r="A624" s="11" t="s">
        <v>371</v>
      </c>
      <c r="B624" s="12" t="s">
        <v>1365</v>
      </c>
      <c r="C624" s="13" t="s">
        <v>2</v>
      </c>
      <c r="D624" s="13" t="s">
        <v>1953</v>
      </c>
      <c r="E624" s="12" t="s">
        <v>1954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6000</v>
      </c>
      <c r="L624" s="14">
        <v>0</v>
      </c>
      <c r="M624" s="14">
        <f t="shared" si="9"/>
        <v>6000</v>
      </c>
    </row>
    <row r="625" spans="1:13" ht="25.5" x14ac:dyDescent="0.2">
      <c r="A625" s="11" t="s">
        <v>371</v>
      </c>
      <c r="B625" s="12" t="s">
        <v>1365</v>
      </c>
      <c r="C625" s="13" t="s">
        <v>2</v>
      </c>
      <c r="D625" s="13" t="s">
        <v>1537</v>
      </c>
      <c r="E625" s="12" t="s">
        <v>1538</v>
      </c>
      <c r="F625" s="14">
        <v>0</v>
      </c>
      <c r="G625" s="14">
        <v>0</v>
      </c>
      <c r="H625" s="14">
        <v>0</v>
      </c>
      <c r="I625" s="14">
        <v>55403.885000000002</v>
      </c>
      <c r="J625" s="14">
        <v>0</v>
      </c>
      <c r="K625" s="14">
        <v>789451.402</v>
      </c>
      <c r="L625" s="14">
        <v>0</v>
      </c>
      <c r="M625" s="14">
        <f t="shared" si="9"/>
        <v>844855.28700000001</v>
      </c>
    </row>
    <row r="626" spans="1:13" ht="38.25" x14ac:dyDescent="0.2">
      <c r="A626" s="11" t="s">
        <v>371</v>
      </c>
      <c r="B626" s="12" t="s">
        <v>1365</v>
      </c>
      <c r="C626" s="13" t="s">
        <v>2</v>
      </c>
      <c r="D626" s="13" t="s">
        <v>1066</v>
      </c>
      <c r="E626" s="12" t="s">
        <v>1067</v>
      </c>
      <c r="F626" s="14">
        <v>0</v>
      </c>
      <c r="G626" s="14">
        <v>0</v>
      </c>
      <c r="H626" s="14">
        <v>586218.38299999991</v>
      </c>
      <c r="I626" s="14">
        <v>192556.55100000001</v>
      </c>
      <c r="J626" s="14">
        <v>15594.784</v>
      </c>
      <c r="K626" s="14">
        <v>440384.61800000002</v>
      </c>
      <c r="L626" s="14">
        <v>297943.02</v>
      </c>
      <c r="M626" s="14">
        <f t="shared" si="9"/>
        <v>1532697.3559999999</v>
      </c>
    </row>
    <row r="627" spans="1:13" ht="38.25" x14ac:dyDescent="0.2">
      <c r="A627" s="11" t="s">
        <v>371</v>
      </c>
      <c r="B627" s="12" t="s">
        <v>1365</v>
      </c>
      <c r="C627" s="13" t="s">
        <v>2</v>
      </c>
      <c r="D627" s="13" t="s">
        <v>1068</v>
      </c>
      <c r="E627" s="12" t="s">
        <v>1069</v>
      </c>
      <c r="F627" s="14">
        <v>0</v>
      </c>
      <c r="G627" s="14">
        <v>0</v>
      </c>
      <c r="H627" s="14">
        <v>181662.41899999999</v>
      </c>
      <c r="I627" s="14">
        <v>0</v>
      </c>
      <c r="J627" s="14">
        <v>66245.255000000005</v>
      </c>
      <c r="K627" s="14">
        <v>0</v>
      </c>
      <c r="L627" s="14">
        <v>124691.442</v>
      </c>
      <c r="M627" s="14">
        <f t="shared" si="9"/>
        <v>372599.11599999998</v>
      </c>
    </row>
    <row r="628" spans="1:13" ht="38.25" x14ac:dyDescent="0.2">
      <c r="A628" s="11" t="s">
        <v>371</v>
      </c>
      <c r="B628" s="12" t="s">
        <v>1365</v>
      </c>
      <c r="C628" s="13" t="s">
        <v>2</v>
      </c>
      <c r="D628" s="13" t="s">
        <v>1070</v>
      </c>
      <c r="E628" s="12" t="s">
        <v>1071</v>
      </c>
      <c r="F628" s="14">
        <v>0</v>
      </c>
      <c r="G628" s="14">
        <v>0</v>
      </c>
      <c r="H628" s="14">
        <v>104698.352</v>
      </c>
      <c r="I628" s="14">
        <v>86299.540999999997</v>
      </c>
      <c r="J628" s="14">
        <v>0</v>
      </c>
      <c r="K628" s="14">
        <v>47261.535000000003</v>
      </c>
      <c r="L628" s="14">
        <v>0</v>
      </c>
      <c r="M628" s="14">
        <f t="shared" si="9"/>
        <v>238259.42799999999</v>
      </c>
    </row>
    <row r="629" spans="1:13" ht="38.25" x14ac:dyDescent="0.2">
      <c r="A629" s="11" t="s">
        <v>371</v>
      </c>
      <c r="B629" s="12" t="s">
        <v>1365</v>
      </c>
      <c r="C629" s="13" t="s">
        <v>2</v>
      </c>
      <c r="D629" s="13" t="s">
        <v>1539</v>
      </c>
      <c r="E629" s="12" t="s">
        <v>1540</v>
      </c>
      <c r="F629" s="14">
        <v>0</v>
      </c>
      <c r="G629" s="14">
        <v>0</v>
      </c>
      <c r="H629" s="14">
        <v>0</v>
      </c>
      <c r="I629" s="14">
        <v>33221.144999999997</v>
      </c>
      <c r="J629" s="14">
        <v>0</v>
      </c>
      <c r="K629" s="14">
        <v>0</v>
      </c>
      <c r="L629" s="14">
        <v>0</v>
      </c>
      <c r="M629" s="14">
        <f t="shared" si="9"/>
        <v>33221.144999999997</v>
      </c>
    </row>
    <row r="630" spans="1:13" ht="38.25" x14ac:dyDescent="0.2">
      <c r="A630" s="11" t="s">
        <v>371</v>
      </c>
      <c r="B630" s="12" t="s">
        <v>1365</v>
      </c>
      <c r="C630" s="13" t="s">
        <v>2</v>
      </c>
      <c r="D630" s="13" t="s">
        <v>1541</v>
      </c>
      <c r="E630" s="12" t="s">
        <v>1542</v>
      </c>
      <c r="F630" s="14">
        <v>0</v>
      </c>
      <c r="G630" s="14">
        <v>0</v>
      </c>
      <c r="H630" s="14">
        <v>0</v>
      </c>
      <c r="I630" s="14">
        <v>137085.658</v>
      </c>
      <c r="J630" s="14">
        <v>168841.05599999998</v>
      </c>
      <c r="K630" s="14">
        <v>33865.019999999997</v>
      </c>
      <c r="L630" s="14">
        <v>74483.831999999995</v>
      </c>
      <c r="M630" s="14">
        <f t="shared" si="9"/>
        <v>414275.56599999999</v>
      </c>
    </row>
    <row r="631" spans="1:13" ht="38.25" x14ac:dyDescent="0.2">
      <c r="A631" s="11" t="s">
        <v>371</v>
      </c>
      <c r="B631" s="12" t="s">
        <v>1365</v>
      </c>
      <c r="C631" s="13" t="s">
        <v>2</v>
      </c>
      <c r="D631" s="13" t="s">
        <v>1543</v>
      </c>
      <c r="E631" s="12" t="s">
        <v>1544</v>
      </c>
      <c r="F631" s="14">
        <v>0</v>
      </c>
      <c r="G631" s="14">
        <v>0</v>
      </c>
      <c r="H631" s="14">
        <v>0</v>
      </c>
      <c r="I631" s="14">
        <v>50536.277999999998</v>
      </c>
      <c r="J631" s="14">
        <v>0</v>
      </c>
      <c r="K631" s="14">
        <v>0</v>
      </c>
      <c r="L631" s="14">
        <v>0</v>
      </c>
      <c r="M631" s="14">
        <f t="shared" si="9"/>
        <v>50536.277999999998</v>
      </c>
    </row>
    <row r="632" spans="1:13" ht="25.5" x14ac:dyDescent="0.2">
      <c r="A632" s="11" t="s">
        <v>371</v>
      </c>
      <c r="B632" s="12" t="s">
        <v>1368</v>
      </c>
      <c r="C632" s="13" t="s">
        <v>2</v>
      </c>
      <c r="D632" s="13" t="s">
        <v>1072</v>
      </c>
      <c r="E632" s="12" t="s">
        <v>1073</v>
      </c>
      <c r="F632" s="14">
        <v>0</v>
      </c>
      <c r="G632" s="14">
        <v>0</v>
      </c>
      <c r="H632" s="14">
        <v>553.40099999999995</v>
      </c>
      <c r="I632" s="14">
        <v>374.27199999999999</v>
      </c>
      <c r="J632" s="14">
        <v>0</v>
      </c>
      <c r="K632" s="14">
        <v>0</v>
      </c>
      <c r="L632" s="14">
        <v>48.311999999999998</v>
      </c>
      <c r="M632" s="14">
        <f t="shared" si="9"/>
        <v>975.98500000000001</v>
      </c>
    </row>
    <row r="633" spans="1:13" ht="25.5" x14ac:dyDescent="0.2">
      <c r="A633" s="11" t="s">
        <v>371</v>
      </c>
      <c r="B633" s="12" t="s">
        <v>1368</v>
      </c>
      <c r="C633" s="13" t="s">
        <v>2</v>
      </c>
      <c r="D633" s="13" t="s">
        <v>100</v>
      </c>
      <c r="E633" s="12" t="s">
        <v>228</v>
      </c>
      <c r="F633" s="14">
        <v>0</v>
      </c>
      <c r="G633" s="14">
        <v>515082.21299999999</v>
      </c>
      <c r="H633" s="14">
        <v>794211.6050000001</v>
      </c>
      <c r="I633" s="14">
        <v>1082309.5929999999</v>
      </c>
      <c r="J633" s="14">
        <v>32464.544999999998</v>
      </c>
      <c r="K633" s="14">
        <v>2197838.9669999997</v>
      </c>
      <c r="L633" s="14">
        <v>696415.74600000004</v>
      </c>
      <c r="M633" s="14">
        <f t="shared" si="9"/>
        <v>5318322.6689999998</v>
      </c>
    </row>
    <row r="634" spans="1:13" ht="25.5" x14ac:dyDescent="0.2">
      <c r="A634" s="11" t="s">
        <v>371</v>
      </c>
      <c r="B634" s="12" t="s">
        <v>1368</v>
      </c>
      <c r="C634" s="13" t="s">
        <v>2</v>
      </c>
      <c r="D634" s="13" t="s">
        <v>1545</v>
      </c>
      <c r="E634" s="12" t="s">
        <v>1546</v>
      </c>
      <c r="F634" s="14">
        <v>0</v>
      </c>
      <c r="G634" s="14">
        <v>0</v>
      </c>
      <c r="H634" s="14">
        <v>0</v>
      </c>
      <c r="I634" s="14">
        <v>140</v>
      </c>
      <c r="J634" s="14">
        <v>41.841999999999999</v>
      </c>
      <c r="K634" s="14">
        <v>0</v>
      </c>
      <c r="L634" s="14">
        <v>0</v>
      </c>
      <c r="M634" s="14">
        <f t="shared" si="9"/>
        <v>181.84199999999998</v>
      </c>
    </row>
    <row r="635" spans="1:13" ht="25.5" x14ac:dyDescent="0.2">
      <c r="A635" s="11" t="s">
        <v>371</v>
      </c>
      <c r="B635" s="12" t="s">
        <v>1368</v>
      </c>
      <c r="C635" s="13" t="s">
        <v>2</v>
      </c>
      <c r="D635" s="13" t="s">
        <v>1074</v>
      </c>
      <c r="E635" s="12" t="s">
        <v>1075</v>
      </c>
      <c r="F635" s="14">
        <v>0</v>
      </c>
      <c r="G635" s="14">
        <v>0</v>
      </c>
      <c r="H635" s="14">
        <v>91.498999999999995</v>
      </c>
      <c r="I635" s="14">
        <v>70</v>
      </c>
      <c r="J635" s="14">
        <v>0</v>
      </c>
      <c r="K635" s="14">
        <v>0</v>
      </c>
      <c r="L635" s="14">
        <v>0</v>
      </c>
      <c r="M635" s="14">
        <f t="shared" si="9"/>
        <v>161.499</v>
      </c>
    </row>
    <row r="636" spans="1:13" ht="25.5" x14ac:dyDescent="0.2">
      <c r="A636" s="11" t="s">
        <v>371</v>
      </c>
      <c r="B636" s="12" t="s">
        <v>1368</v>
      </c>
      <c r="C636" s="13" t="s">
        <v>2</v>
      </c>
      <c r="D636" s="13" t="s">
        <v>1547</v>
      </c>
      <c r="E636" s="12" t="s">
        <v>1548</v>
      </c>
      <c r="F636" s="14">
        <v>0</v>
      </c>
      <c r="G636" s="14">
        <v>0</v>
      </c>
      <c r="H636" s="14">
        <v>0</v>
      </c>
      <c r="I636" s="14">
        <v>70</v>
      </c>
      <c r="J636" s="14">
        <v>0</v>
      </c>
      <c r="K636" s="14">
        <v>0</v>
      </c>
      <c r="L636" s="14">
        <v>0</v>
      </c>
      <c r="M636" s="14">
        <f t="shared" si="9"/>
        <v>70</v>
      </c>
    </row>
    <row r="637" spans="1:13" ht="25.5" x14ac:dyDescent="0.2">
      <c r="A637" s="11" t="s">
        <v>371</v>
      </c>
      <c r="B637" s="12" t="s">
        <v>1368</v>
      </c>
      <c r="C637" s="13" t="s">
        <v>2</v>
      </c>
      <c r="D637" s="13" t="s">
        <v>1806</v>
      </c>
      <c r="E637" s="12" t="s">
        <v>1807</v>
      </c>
      <c r="F637" s="14">
        <v>0</v>
      </c>
      <c r="G637" s="14">
        <v>0</v>
      </c>
      <c r="H637" s="14">
        <v>0</v>
      </c>
      <c r="I637" s="14">
        <v>0</v>
      </c>
      <c r="J637" s="14">
        <v>5272.9269999999997</v>
      </c>
      <c r="K637" s="14">
        <v>0</v>
      </c>
      <c r="L637" s="14">
        <v>200.24199999999999</v>
      </c>
      <c r="M637" s="14">
        <f t="shared" si="9"/>
        <v>5473.1689999999999</v>
      </c>
    </row>
    <row r="638" spans="1:13" ht="25.5" x14ac:dyDescent="0.2">
      <c r="A638" s="11" t="s">
        <v>371</v>
      </c>
      <c r="B638" s="12" t="s">
        <v>1368</v>
      </c>
      <c r="C638" s="13" t="s">
        <v>2</v>
      </c>
      <c r="D638" s="13" t="s">
        <v>1076</v>
      </c>
      <c r="E638" s="12" t="s">
        <v>1077</v>
      </c>
      <c r="F638" s="14">
        <v>0</v>
      </c>
      <c r="G638" s="14">
        <v>0</v>
      </c>
      <c r="H638" s="14">
        <v>279.02199999999999</v>
      </c>
      <c r="I638" s="14">
        <v>547.40699999999993</v>
      </c>
      <c r="J638" s="14">
        <v>209.21</v>
      </c>
      <c r="K638" s="14">
        <v>0</v>
      </c>
      <c r="L638" s="14">
        <v>1145.896</v>
      </c>
      <c r="M638" s="14">
        <f t="shared" si="9"/>
        <v>2181.5349999999999</v>
      </c>
    </row>
    <row r="639" spans="1:13" ht="25.5" x14ac:dyDescent="0.2">
      <c r="A639" s="11" t="s">
        <v>371</v>
      </c>
      <c r="B639" s="12" t="s">
        <v>1368</v>
      </c>
      <c r="C639" s="13" t="s">
        <v>2</v>
      </c>
      <c r="D639" s="13" t="s">
        <v>1078</v>
      </c>
      <c r="E639" s="12" t="s">
        <v>1079</v>
      </c>
      <c r="F639" s="14">
        <v>0</v>
      </c>
      <c r="G639" s="14">
        <v>0</v>
      </c>
      <c r="H639" s="14">
        <v>59289.8</v>
      </c>
      <c r="I639" s="14">
        <v>0</v>
      </c>
      <c r="J639" s="14">
        <v>0</v>
      </c>
      <c r="K639" s="14">
        <v>59856.86</v>
      </c>
      <c r="L639" s="14">
        <v>61064.639999999999</v>
      </c>
      <c r="M639" s="14">
        <f t="shared" si="9"/>
        <v>180211.3</v>
      </c>
    </row>
    <row r="640" spans="1:13" ht="38.25" x14ac:dyDescent="0.2">
      <c r="A640" s="11" t="s">
        <v>371</v>
      </c>
      <c r="B640" s="12" t="s">
        <v>1368</v>
      </c>
      <c r="C640" s="13" t="s">
        <v>2</v>
      </c>
      <c r="D640" s="13" t="s">
        <v>1080</v>
      </c>
      <c r="E640" s="12" t="s">
        <v>1081</v>
      </c>
      <c r="F640" s="14">
        <v>0</v>
      </c>
      <c r="G640" s="14">
        <v>0</v>
      </c>
      <c r="H640" s="14">
        <v>82899.421000000017</v>
      </c>
      <c r="I640" s="14">
        <v>123403.732</v>
      </c>
      <c r="J640" s="14">
        <v>66175.251999999993</v>
      </c>
      <c r="K640" s="14">
        <v>0</v>
      </c>
      <c r="L640" s="14">
        <v>791.21500000000003</v>
      </c>
      <c r="M640" s="14">
        <f t="shared" si="9"/>
        <v>273269.62000000005</v>
      </c>
    </row>
    <row r="641" spans="1:13" ht="25.5" x14ac:dyDescent="0.2">
      <c r="A641" s="11" t="s">
        <v>371</v>
      </c>
      <c r="B641" s="12" t="s">
        <v>1368</v>
      </c>
      <c r="C641" s="13" t="s">
        <v>2</v>
      </c>
      <c r="D641" s="13" t="s">
        <v>307</v>
      </c>
      <c r="E641" s="12" t="s">
        <v>528</v>
      </c>
      <c r="F641" s="14">
        <v>0</v>
      </c>
      <c r="G641" s="14">
        <v>16959.259999999998</v>
      </c>
      <c r="H641" s="14">
        <v>1533.779</v>
      </c>
      <c r="I641" s="14">
        <v>2079.8589999999999</v>
      </c>
      <c r="J641" s="14">
        <v>104.60599999999999</v>
      </c>
      <c r="K641" s="14">
        <v>27.143999999999998</v>
      </c>
      <c r="L641" s="14">
        <v>5</v>
      </c>
      <c r="M641" s="14">
        <f t="shared" si="9"/>
        <v>20709.647999999997</v>
      </c>
    </row>
    <row r="642" spans="1:13" ht="25.5" x14ac:dyDescent="0.2">
      <c r="A642" s="11" t="s">
        <v>371</v>
      </c>
      <c r="B642" s="12" t="s">
        <v>1368</v>
      </c>
      <c r="C642" s="13" t="s">
        <v>2</v>
      </c>
      <c r="D642" s="13" t="s">
        <v>1082</v>
      </c>
      <c r="E642" s="12" t="s">
        <v>1083</v>
      </c>
      <c r="F642" s="14">
        <v>0</v>
      </c>
      <c r="G642" s="14">
        <v>0</v>
      </c>
      <c r="H642" s="14">
        <v>4280.0700000000006</v>
      </c>
      <c r="I642" s="14">
        <v>27.143999999999998</v>
      </c>
      <c r="J642" s="14">
        <v>0</v>
      </c>
      <c r="K642" s="14">
        <v>0</v>
      </c>
      <c r="L642" s="14">
        <v>267.346</v>
      </c>
      <c r="M642" s="14">
        <f t="shared" si="9"/>
        <v>4574.5600000000013</v>
      </c>
    </row>
    <row r="643" spans="1:13" ht="25.5" x14ac:dyDescent="0.2">
      <c r="A643" s="11" t="s">
        <v>371</v>
      </c>
      <c r="B643" s="12" t="s">
        <v>1368</v>
      </c>
      <c r="C643" s="13" t="s">
        <v>2</v>
      </c>
      <c r="D643" s="13" t="s">
        <v>1084</v>
      </c>
      <c r="E643" s="12" t="s">
        <v>1085</v>
      </c>
      <c r="F643" s="14">
        <v>0</v>
      </c>
      <c r="G643" s="14">
        <v>0</v>
      </c>
      <c r="H643" s="14">
        <v>517.096</v>
      </c>
      <c r="I643" s="14">
        <v>33.929000000000002</v>
      </c>
      <c r="J643" s="14">
        <v>188.28899999999999</v>
      </c>
      <c r="K643" s="14">
        <v>0</v>
      </c>
      <c r="L643" s="14">
        <v>428.61099999999999</v>
      </c>
      <c r="M643" s="14">
        <f t="shared" ref="M643:M706" si="10">SUM(F643:L643)</f>
        <v>1167.925</v>
      </c>
    </row>
    <row r="644" spans="1:13" ht="25.5" x14ac:dyDescent="0.2">
      <c r="A644" s="11" t="s">
        <v>371</v>
      </c>
      <c r="B644" s="12" t="s">
        <v>1368</v>
      </c>
      <c r="C644" s="13" t="s">
        <v>2</v>
      </c>
      <c r="D644" s="13" t="s">
        <v>1549</v>
      </c>
      <c r="E644" s="12" t="s">
        <v>1550</v>
      </c>
      <c r="F644" s="14">
        <v>0</v>
      </c>
      <c r="G644" s="14">
        <v>0</v>
      </c>
      <c r="H644" s="14">
        <v>0</v>
      </c>
      <c r="I644" s="14">
        <v>70</v>
      </c>
      <c r="J644" s="14">
        <v>0</v>
      </c>
      <c r="K644" s="14">
        <v>0</v>
      </c>
      <c r="L644" s="14">
        <v>0</v>
      </c>
      <c r="M644" s="14">
        <f t="shared" si="10"/>
        <v>70</v>
      </c>
    </row>
    <row r="645" spans="1:13" ht="25.5" x14ac:dyDescent="0.2">
      <c r="A645" s="11" t="s">
        <v>371</v>
      </c>
      <c r="B645" s="12" t="s">
        <v>1368</v>
      </c>
      <c r="C645" s="13" t="s">
        <v>2</v>
      </c>
      <c r="D645" s="13" t="s">
        <v>1808</v>
      </c>
      <c r="E645" s="12" t="s">
        <v>1809</v>
      </c>
      <c r="F645" s="14">
        <v>0</v>
      </c>
      <c r="G645" s="14">
        <v>0</v>
      </c>
      <c r="H645" s="14">
        <v>0</v>
      </c>
      <c r="I645" s="14">
        <v>0</v>
      </c>
      <c r="J645" s="14">
        <v>87382.301999999996</v>
      </c>
      <c r="K645" s="14">
        <v>0</v>
      </c>
      <c r="L645" s="14">
        <v>0</v>
      </c>
      <c r="M645" s="14">
        <f t="shared" si="10"/>
        <v>87382.301999999996</v>
      </c>
    </row>
    <row r="646" spans="1:13" ht="25.5" x14ac:dyDescent="0.2">
      <c r="A646" s="11" t="s">
        <v>371</v>
      </c>
      <c r="B646" s="12" t="s">
        <v>1368</v>
      </c>
      <c r="C646" s="13" t="s">
        <v>2</v>
      </c>
      <c r="D646" s="13" t="s">
        <v>2120</v>
      </c>
      <c r="E646" s="12" t="s">
        <v>2121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129619.36</v>
      </c>
      <c r="M646" s="14">
        <f t="shared" si="10"/>
        <v>129619.36</v>
      </c>
    </row>
    <row r="647" spans="1:13" ht="38.25" x14ac:dyDescent="0.2">
      <c r="A647" s="11" t="s">
        <v>371</v>
      </c>
      <c r="B647" s="12" t="s">
        <v>1368</v>
      </c>
      <c r="C647" s="13" t="s">
        <v>2</v>
      </c>
      <c r="D647" s="13" t="s">
        <v>1810</v>
      </c>
      <c r="E647" s="12" t="s">
        <v>1811</v>
      </c>
      <c r="F647" s="14">
        <v>0</v>
      </c>
      <c r="G647" s="14">
        <v>0</v>
      </c>
      <c r="H647" s="14">
        <v>0</v>
      </c>
      <c r="I647" s="14">
        <v>0</v>
      </c>
      <c r="J647" s="14">
        <v>20.920999999999999</v>
      </c>
      <c r="K647" s="14">
        <v>0</v>
      </c>
      <c r="L647" s="14">
        <v>136.517</v>
      </c>
      <c r="M647" s="14">
        <f t="shared" si="10"/>
        <v>157.43799999999999</v>
      </c>
    </row>
    <row r="648" spans="1:13" ht="38.25" x14ac:dyDescent="0.2">
      <c r="A648" s="11" t="s">
        <v>371</v>
      </c>
      <c r="B648" s="12" t="s">
        <v>1368</v>
      </c>
      <c r="C648" s="13" t="s">
        <v>2</v>
      </c>
      <c r="D648" s="13" t="s">
        <v>1086</v>
      </c>
      <c r="E648" s="12" t="s">
        <v>1087</v>
      </c>
      <c r="F648" s="14">
        <v>0</v>
      </c>
      <c r="G648" s="14">
        <v>0</v>
      </c>
      <c r="H648" s="14">
        <v>25396.656000000003</v>
      </c>
      <c r="I648" s="14">
        <v>0</v>
      </c>
      <c r="J648" s="14">
        <v>108708.126</v>
      </c>
      <c r="K648" s="14">
        <v>123695.984</v>
      </c>
      <c r="L648" s="14">
        <v>683.53399999999999</v>
      </c>
      <c r="M648" s="14">
        <f t="shared" si="10"/>
        <v>258484.30000000002</v>
      </c>
    </row>
    <row r="649" spans="1:13" ht="25.5" x14ac:dyDescent="0.2">
      <c r="A649" s="11" t="s">
        <v>371</v>
      </c>
      <c r="B649" s="12" t="s">
        <v>1368</v>
      </c>
      <c r="C649" s="13" t="s">
        <v>2</v>
      </c>
      <c r="D649" s="13" t="s">
        <v>2122</v>
      </c>
      <c r="E649" s="12" t="s">
        <v>2123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1626.095</v>
      </c>
      <c r="M649" s="14">
        <f t="shared" si="10"/>
        <v>1626.095</v>
      </c>
    </row>
    <row r="650" spans="1:13" ht="25.5" x14ac:dyDescent="0.2">
      <c r="A650" s="11" t="s">
        <v>371</v>
      </c>
      <c r="B650" s="12" t="s">
        <v>1368</v>
      </c>
      <c r="C650" s="13" t="s">
        <v>2</v>
      </c>
      <c r="D650" s="13" t="s">
        <v>1088</v>
      </c>
      <c r="E650" s="12" t="s">
        <v>1089</v>
      </c>
      <c r="F650" s="14">
        <v>0</v>
      </c>
      <c r="G650" s="14">
        <v>0</v>
      </c>
      <c r="H650" s="14">
        <v>61314.935000000005</v>
      </c>
      <c r="I650" s="14">
        <v>395.77099999999996</v>
      </c>
      <c r="J650" s="14">
        <v>188.28899999999999</v>
      </c>
      <c r="K650" s="14">
        <v>0</v>
      </c>
      <c r="L650" s="14">
        <v>361.61399999999998</v>
      </c>
      <c r="M650" s="14">
        <f t="shared" si="10"/>
        <v>62260.609000000004</v>
      </c>
    </row>
    <row r="651" spans="1:13" ht="25.5" x14ac:dyDescent="0.2">
      <c r="A651" s="11" t="s">
        <v>371</v>
      </c>
      <c r="B651" s="12" t="s">
        <v>1368</v>
      </c>
      <c r="C651" s="13" t="s">
        <v>2</v>
      </c>
      <c r="D651" s="13" t="s">
        <v>58</v>
      </c>
      <c r="E651" s="12" t="s">
        <v>529</v>
      </c>
      <c r="F651" s="14">
        <v>0</v>
      </c>
      <c r="G651" s="14">
        <v>45616.773999999998</v>
      </c>
      <c r="H651" s="14">
        <v>80059.126000000004</v>
      </c>
      <c r="I651" s="14">
        <v>64646.785000000003</v>
      </c>
      <c r="J651" s="14">
        <v>69484.095000000001</v>
      </c>
      <c r="K651" s="14">
        <v>142.21799999999999</v>
      </c>
      <c r="L651" s="14">
        <v>36997.805999999997</v>
      </c>
      <c r="M651" s="14">
        <f t="shared" si="10"/>
        <v>296946.804</v>
      </c>
    </row>
    <row r="652" spans="1:13" ht="25.5" x14ac:dyDescent="0.2">
      <c r="A652" s="11" t="s">
        <v>371</v>
      </c>
      <c r="B652" s="12" t="s">
        <v>1368</v>
      </c>
      <c r="C652" s="13" t="s">
        <v>2</v>
      </c>
      <c r="D652" s="13" t="s">
        <v>59</v>
      </c>
      <c r="E652" s="12" t="s">
        <v>60</v>
      </c>
      <c r="F652" s="14">
        <v>0</v>
      </c>
      <c r="G652" s="14">
        <v>262009.375</v>
      </c>
      <c r="H652" s="14">
        <v>256113.008</v>
      </c>
      <c r="I652" s="14">
        <v>149576.935</v>
      </c>
      <c r="J652" s="14">
        <v>75012.432000000001</v>
      </c>
      <c r="K652" s="14">
        <v>23.702999999999999</v>
      </c>
      <c r="L652" s="14">
        <v>71398.963000000003</v>
      </c>
      <c r="M652" s="14">
        <f t="shared" si="10"/>
        <v>814134.41599999997</v>
      </c>
    </row>
    <row r="653" spans="1:13" ht="25.5" x14ac:dyDescent="0.2">
      <c r="A653" s="11" t="s">
        <v>371</v>
      </c>
      <c r="B653" s="12" t="s">
        <v>1368</v>
      </c>
      <c r="C653" s="13" t="s">
        <v>2</v>
      </c>
      <c r="D653" s="13" t="s">
        <v>101</v>
      </c>
      <c r="E653" s="12" t="s">
        <v>102</v>
      </c>
      <c r="F653" s="14">
        <v>0</v>
      </c>
      <c r="G653" s="14">
        <v>540776.35600000003</v>
      </c>
      <c r="H653" s="14">
        <v>365453.71399999998</v>
      </c>
      <c r="I653" s="14">
        <v>480321.96700000006</v>
      </c>
      <c r="J653" s="14">
        <v>323828.83899999998</v>
      </c>
      <c r="K653" s="14">
        <v>318674.06799999991</v>
      </c>
      <c r="L653" s="14">
        <v>266848.73</v>
      </c>
      <c r="M653" s="14">
        <f t="shared" si="10"/>
        <v>2295903.6739999996</v>
      </c>
    </row>
    <row r="654" spans="1:13" ht="25.5" x14ac:dyDescent="0.2">
      <c r="A654" s="11" t="s">
        <v>371</v>
      </c>
      <c r="B654" s="12" t="s">
        <v>1368</v>
      </c>
      <c r="C654" s="13" t="s">
        <v>2</v>
      </c>
      <c r="D654" s="13" t="s">
        <v>1955</v>
      </c>
      <c r="E654" s="12" t="s">
        <v>1956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55.972000000000001</v>
      </c>
      <c r="L654" s="14">
        <v>0</v>
      </c>
      <c r="M654" s="14">
        <f t="shared" si="10"/>
        <v>55.972000000000001</v>
      </c>
    </row>
    <row r="655" spans="1:13" ht="25.5" x14ac:dyDescent="0.2">
      <c r="A655" s="11" t="s">
        <v>371</v>
      </c>
      <c r="B655" s="12" t="s">
        <v>1368</v>
      </c>
      <c r="C655" s="13" t="s">
        <v>2</v>
      </c>
      <c r="D655" s="13" t="s">
        <v>1090</v>
      </c>
      <c r="E655" s="12" t="s">
        <v>1091</v>
      </c>
      <c r="F655" s="14">
        <v>0</v>
      </c>
      <c r="G655" s="14">
        <v>0</v>
      </c>
      <c r="H655" s="14">
        <v>11449.190999999999</v>
      </c>
      <c r="I655" s="14">
        <v>704.47900000000004</v>
      </c>
      <c r="J655" s="14">
        <v>0</v>
      </c>
      <c r="K655" s="14">
        <v>0</v>
      </c>
      <c r="L655" s="14">
        <v>0</v>
      </c>
      <c r="M655" s="14">
        <f t="shared" si="10"/>
        <v>12153.669999999998</v>
      </c>
    </row>
    <row r="656" spans="1:13" ht="25.5" x14ac:dyDescent="0.2">
      <c r="A656" s="11" t="s">
        <v>371</v>
      </c>
      <c r="B656" s="12" t="s">
        <v>1368</v>
      </c>
      <c r="C656" s="13" t="s">
        <v>2</v>
      </c>
      <c r="D656" s="13" t="s">
        <v>1812</v>
      </c>
      <c r="E656" s="12" t="s">
        <v>1813</v>
      </c>
      <c r="F656" s="14">
        <v>0</v>
      </c>
      <c r="G656" s="14">
        <v>0</v>
      </c>
      <c r="H656" s="14">
        <v>0</v>
      </c>
      <c r="I656" s="14">
        <v>0</v>
      </c>
      <c r="J656" s="14">
        <v>341013.11099999998</v>
      </c>
      <c r="K656" s="14">
        <v>0</v>
      </c>
      <c r="L656" s="14">
        <v>0</v>
      </c>
      <c r="M656" s="14">
        <f t="shared" si="10"/>
        <v>341013.11099999998</v>
      </c>
    </row>
    <row r="657" spans="1:13" ht="25.5" x14ac:dyDescent="0.2">
      <c r="A657" s="11" t="s">
        <v>371</v>
      </c>
      <c r="B657" s="12" t="s">
        <v>1368</v>
      </c>
      <c r="C657" s="13" t="s">
        <v>2</v>
      </c>
      <c r="D657" s="13" t="s">
        <v>1092</v>
      </c>
      <c r="E657" s="12" t="s">
        <v>1093</v>
      </c>
      <c r="F657" s="14">
        <v>0</v>
      </c>
      <c r="G657" s="14">
        <v>0</v>
      </c>
      <c r="H657" s="14">
        <v>89.834999999999994</v>
      </c>
      <c r="I657" s="14">
        <v>228.726</v>
      </c>
      <c r="J657" s="14">
        <v>0</v>
      </c>
      <c r="K657" s="14">
        <v>0</v>
      </c>
      <c r="L657" s="14">
        <v>0</v>
      </c>
      <c r="M657" s="14">
        <f t="shared" si="10"/>
        <v>318.56099999999998</v>
      </c>
    </row>
    <row r="658" spans="1:13" ht="38.25" x14ac:dyDescent="0.2">
      <c r="A658" s="11" t="s">
        <v>371</v>
      </c>
      <c r="B658" s="12" t="s">
        <v>1368</v>
      </c>
      <c r="C658" s="13" t="s">
        <v>2</v>
      </c>
      <c r="D658" s="13" t="s">
        <v>1814</v>
      </c>
      <c r="E658" s="12" t="s">
        <v>1815</v>
      </c>
      <c r="F658" s="14">
        <v>0</v>
      </c>
      <c r="G658" s="14">
        <v>0</v>
      </c>
      <c r="H658" s="14">
        <v>0</v>
      </c>
      <c r="I658" s="14">
        <v>0</v>
      </c>
      <c r="J658" s="14">
        <v>44248.875</v>
      </c>
      <c r="K658" s="14">
        <v>0</v>
      </c>
      <c r="L658" s="14">
        <v>58351.58</v>
      </c>
      <c r="M658" s="14">
        <f t="shared" si="10"/>
        <v>102600.455</v>
      </c>
    </row>
    <row r="659" spans="1:13" ht="25.5" x14ac:dyDescent="0.2">
      <c r="A659" s="11" t="s">
        <v>371</v>
      </c>
      <c r="B659" s="12" t="s">
        <v>1368</v>
      </c>
      <c r="C659" s="13" t="s">
        <v>2</v>
      </c>
      <c r="D659" s="13" t="s">
        <v>2124</v>
      </c>
      <c r="E659" s="12" t="s">
        <v>2125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20.922999999999998</v>
      </c>
      <c r="M659" s="14">
        <f t="shared" si="10"/>
        <v>20.922999999999998</v>
      </c>
    </row>
    <row r="660" spans="1:13" ht="25.5" x14ac:dyDescent="0.2">
      <c r="A660" s="11" t="s">
        <v>371</v>
      </c>
      <c r="B660" s="12" t="s">
        <v>1368</v>
      </c>
      <c r="C660" s="13" t="s">
        <v>2</v>
      </c>
      <c r="D660" s="13" t="s">
        <v>180</v>
      </c>
      <c r="E660" s="12" t="s">
        <v>530</v>
      </c>
      <c r="F660" s="14">
        <v>0</v>
      </c>
      <c r="G660" s="14">
        <v>247438.29199999999</v>
      </c>
      <c r="H660" s="14">
        <v>327806.64899999998</v>
      </c>
      <c r="I660" s="14">
        <v>265668.75199999998</v>
      </c>
      <c r="J660" s="14">
        <v>21535.185000000001</v>
      </c>
      <c r="K660" s="14">
        <v>84998.517999999982</v>
      </c>
      <c r="L660" s="14">
        <v>26593.939000000002</v>
      </c>
      <c r="M660" s="14">
        <f t="shared" si="10"/>
        <v>974041.33499999996</v>
      </c>
    </row>
    <row r="661" spans="1:13" ht="25.5" x14ac:dyDescent="0.2">
      <c r="A661" s="11" t="s">
        <v>371</v>
      </c>
      <c r="B661" s="12" t="s">
        <v>1368</v>
      </c>
      <c r="C661" s="13" t="s">
        <v>2</v>
      </c>
      <c r="D661" s="13" t="s">
        <v>229</v>
      </c>
      <c r="E661" s="12" t="s">
        <v>531</v>
      </c>
      <c r="F661" s="14">
        <v>0</v>
      </c>
      <c r="G661" s="14">
        <v>218111.95199999999</v>
      </c>
      <c r="H661" s="14">
        <v>174052.97699999998</v>
      </c>
      <c r="I661" s="14">
        <v>29749.131000000001</v>
      </c>
      <c r="J661" s="14">
        <v>61707.624000000003</v>
      </c>
      <c r="K661" s="14">
        <v>41948.995000000003</v>
      </c>
      <c r="L661" s="14">
        <v>214726.02599999998</v>
      </c>
      <c r="M661" s="14">
        <f t="shared" si="10"/>
        <v>740296.70499999996</v>
      </c>
    </row>
    <row r="662" spans="1:13" ht="25.5" x14ac:dyDescent="0.2">
      <c r="A662" s="11" t="s">
        <v>371</v>
      </c>
      <c r="B662" s="12" t="s">
        <v>1368</v>
      </c>
      <c r="C662" s="13" t="s">
        <v>2</v>
      </c>
      <c r="D662" s="13" t="s">
        <v>1094</v>
      </c>
      <c r="E662" s="12" t="s">
        <v>1095</v>
      </c>
      <c r="F662" s="14">
        <v>0</v>
      </c>
      <c r="G662" s="14">
        <v>0</v>
      </c>
      <c r="H662" s="14">
        <v>114191.67</v>
      </c>
      <c r="I662" s="14">
        <v>8450.16</v>
      </c>
      <c r="J662" s="14">
        <v>7809</v>
      </c>
      <c r="K662" s="14">
        <v>0</v>
      </c>
      <c r="L662" s="14">
        <v>71225.22</v>
      </c>
      <c r="M662" s="14">
        <f t="shared" si="10"/>
        <v>201676.05</v>
      </c>
    </row>
    <row r="663" spans="1:13" ht="25.5" x14ac:dyDescent="0.2">
      <c r="A663" s="11" t="s">
        <v>371</v>
      </c>
      <c r="B663" s="12" t="s">
        <v>1368</v>
      </c>
      <c r="C663" s="13" t="s">
        <v>2</v>
      </c>
      <c r="D663" s="13" t="s">
        <v>479</v>
      </c>
      <c r="E663" s="12" t="s">
        <v>480</v>
      </c>
      <c r="F663" s="14">
        <v>0</v>
      </c>
      <c r="G663" s="14">
        <v>30143.746999999999</v>
      </c>
      <c r="H663" s="14">
        <v>894879.81599999999</v>
      </c>
      <c r="I663" s="14">
        <v>0</v>
      </c>
      <c r="J663" s="14">
        <v>51219.803999999996</v>
      </c>
      <c r="K663" s="14">
        <v>48818.983999999997</v>
      </c>
      <c r="L663" s="14">
        <v>268796.08299999998</v>
      </c>
      <c r="M663" s="14">
        <f t="shared" si="10"/>
        <v>1293858.4339999999</v>
      </c>
    </row>
    <row r="664" spans="1:13" ht="25.5" x14ac:dyDescent="0.2">
      <c r="A664" s="11" t="s">
        <v>371</v>
      </c>
      <c r="B664" s="12" t="s">
        <v>1368</v>
      </c>
      <c r="C664" s="13" t="s">
        <v>2</v>
      </c>
      <c r="D664" s="13" t="s">
        <v>1096</v>
      </c>
      <c r="E664" s="12" t="s">
        <v>1097</v>
      </c>
      <c r="F664" s="14">
        <v>0</v>
      </c>
      <c r="G664" s="14">
        <v>0</v>
      </c>
      <c r="H664" s="14">
        <v>51500</v>
      </c>
      <c r="I664" s="14">
        <v>0</v>
      </c>
      <c r="J664" s="14">
        <v>43000</v>
      </c>
      <c r="K664" s="14">
        <v>0</v>
      </c>
      <c r="L664" s="14">
        <v>0</v>
      </c>
      <c r="M664" s="14">
        <f t="shared" si="10"/>
        <v>94500</v>
      </c>
    </row>
    <row r="665" spans="1:13" ht="25.5" x14ac:dyDescent="0.2">
      <c r="A665" s="11" t="s">
        <v>371</v>
      </c>
      <c r="B665" s="12" t="s">
        <v>1368</v>
      </c>
      <c r="C665" s="13" t="s">
        <v>2</v>
      </c>
      <c r="D665" s="13" t="s">
        <v>181</v>
      </c>
      <c r="E665" s="12" t="s">
        <v>276</v>
      </c>
      <c r="F665" s="14">
        <v>0</v>
      </c>
      <c r="G665" s="14">
        <v>1810571.0919999999</v>
      </c>
      <c r="H665" s="14">
        <v>1378702.774</v>
      </c>
      <c r="I665" s="14">
        <v>2001612.6980000001</v>
      </c>
      <c r="J665" s="14">
        <v>1183707.331</v>
      </c>
      <c r="K665" s="14">
        <v>1348424.4600000002</v>
      </c>
      <c r="L665" s="14">
        <v>607543.50699999998</v>
      </c>
      <c r="M665" s="14">
        <f t="shared" si="10"/>
        <v>8330561.8620000007</v>
      </c>
    </row>
    <row r="666" spans="1:13" ht="25.5" x14ac:dyDescent="0.2">
      <c r="A666" s="11" t="s">
        <v>371</v>
      </c>
      <c r="B666" s="12" t="s">
        <v>1368</v>
      </c>
      <c r="C666" s="13" t="s">
        <v>2</v>
      </c>
      <c r="D666" s="13" t="s">
        <v>373</v>
      </c>
      <c r="E666" s="12" t="s">
        <v>374</v>
      </c>
      <c r="F666" s="14">
        <v>0</v>
      </c>
      <c r="G666" s="14">
        <v>771079.34900000005</v>
      </c>
      <c r="H666" s="14">
        <v>957150.51399999997</v>
      </c>
      <c r="I666" s="14">
        <v>522614.37100000004</v>
      </c>
      <c r="J666" s="14">
        <v>284205.57400000002</v>
      </c>
      <c r="K666" s="14">
        <v>465767.05099999998</v>
      </c>
      <c r="L666" s="14">
        <v>325136.14400000003</v>
      </c>
      <c r="M666" s="14">
        <f t="shared" si="10"/>
        <v>3325953.003</v>
      </c>
    </row>
    <row r="667" spans="1:13" ht="25.5" x14ac:dyDescent="0.2">
      <c r="A667" s="11" t="s">
        <v>371</v>
      </c>
      <c r="B667" s="12" t="s">
        <v>1368</v>
      </c>
      <c r="C667" s="13" t="s">
        <v>2</v>
      </c>
      <c r="D667" s="13" t="s">
        <v>308</v>
      </c>
      <c r="E667" s="12" t="s">
        <v>309</v>
      </c>
      <c r="F667" s="14">
        <v>0</v>
      </c>
      <c r="G667" s="14">
        <v>1154174.54</v>
      </c>
      <c r="H667" s="14">
        <v>279517.348</v>
      </c>
      <c r="I667" s="14">
        <v>85323.813999999998</v>
      </c>
      <c r="J667" s="14">
        <v>17359.437999999998</v>
      </c>
      <c r="K667" s="14">
        <v>81440.006999999998</v>
      </c>
      <c r="L667" s="14">
        <v>99058.904999999999</v>
      </c>
      <c r="M667" s="14">
        <f t="shared" si="10"/>
        <v>1716874.0520000001</v>
      </c>
    </row>
    <row r="668" spans="1:13" ht="38.25" x14ac:dyDescent="0.2">
      <c r="A668" s="11" t="s">
        <v>371</v>
      </c>
      <c r="B668" s="12" t="s">
        <v>1368</v>
      </c>
      <c r="C668" s="13" t="s">
        <v>2</v>
      </c>
      <c r="D668" s="13" t="s">
        <v>182</v>
      </c>
      <c r="E668" s="12" t="s">
        <v>277</v>
      </c>
      <c r="F668" s="14">
        <v>0</v>
      </c>
      <c r="G668" s="14">
        <v>93199.886999999988</v>
      </c>
      <c r="H668" s="14">
        <v>95076.01400000001</v>
      </c>
      <c r="I668" s="14">
        <v>56497.97</v>
      </c>
      <c r="J668" s="14">
        <v>27892.41</v>
      </c>
      <c r="K668" s="14">
        <v>0</v>
      </c>
      <c r="L668" s="14">
        <v>23.702999999999999</v>
      </c>
      <c r="M668" s="14">
        <f t="shared" si="10"/>
        <v>272689.984</v>
      </c>
    </row>
    <row r="669" spans="1:13" ht="25.5" x14ac:dyDescent="0.2">
      <c r="A669" s="11" t="s">
        <v>371</v>
      </c>
      <c r="B669" s="12" t="s">
        <v>1368</v>
      </c>
      <c r="C669" s="13" t="s">
        <v>2</v>
      </c>
      <c r="D669" s="13" t="s">
        <v>144</v>
      </c>
      <c r="E669" s="12" t="s">
        <v>532</v>
      </c>
      <c r="F669" s="14">
        <v>0</v>
      </c>
      <c r="G669" s="14">
        <v>639417.51</v>
      </c>
      <c r="H669" s="14">
        <v>1503284.236</v>
      </c>
      <c r="I669" s="14">
        <v>1288726.2720000001</v>
      </c>
      <c r="J669" s="14">
        <v>509514.36199999996</v>
      </c>
      <c r="K669" s="14">
        <v>800811.22100000002</v>
      </c>
      <c r="L669" s="14">
        <v>500280.85700000008</v>
      </c>
      <c r="M669" s="14">
        <f t="shared" si="10"/>
        <v>5242034.4579999996</v>
      </c>
    </row>
    <row r="670" spans="1:13" ht="25.5" x14ac:dyDescent="0.2">
      <c r="A670" s="11" t="s">
        <v>371</v>
      </c>
      <c r="B670" s="12" t="s">
        <v>1368</v>
      </c>
      <c r="C670" s="13" t="s">
        <v>2</v>
      </c>
      <c r="D670" s="13" t="s">
        <v>1098</v>
      </c>
      <c r="E670" s="12" t="s">
        <v>1099</v>
      </c>
      <c r="F670" s="14">
        <v>0</v>
      </c>
      <c r="G670" s="14">
        <v>0</v>
      </c>
      <c r="H670" s="14">
        <v>100526.8</v>
      </c>
      <c r="I670" s="14">
        <v>4186.3999999999996</v>
      </c>
      <c r="J670" s="14">
        <v>10461</v>
      </c>
      <c r="K670" s="14">
        <v>0</v>
      </c>
      <c r="L670" s="14">
        <v>0</v>
      </c>
      <c r="M670" s="14">
        <f t="shared" si="10"/>
        <v>115174.2</v>
      </c>
    </row>
    <row r="671" spans="1:13" ht="25.5" x14ac:dyDescent="0.2">
      <c r="A671" s="11" t="s">
        <v>371</v>
      </c>
      <c r="B671" s="12" t="s">
        <v>1368</v>
      </c>
      <c r="C671" s="13" t="s">
        <v>2</v>
      </c>
      <c r="D671" s="13" t="s">
        <v>183</v>
      </c>
      <c r="E671" s="12" t="s">
        <v>230</v>
      </c>
      <c r="F671" s="14">
        <v>0</v>
      </c>
      <c r="G671" s="14">
        <v>353405.35800000001</v>
      </c>
      <c r="H671" s="14">
        <v>263100.04800000001</v>
      </c>
      <c r="I671" s="14">
        <v>257416.50099999999</v>
      </c>
      <c r="J671" s="14">
        <v>83.683999999999997</v>
      </c>
      <c r="K671" s="14">
        <v>146490.769</v>
      </c>
      <c r="L671" s="14">
        <v>22738.244999999999</v>
      </c>
      <c r="M671" s="14">
        <f t="shared" si="10"/>
        <v>1043234.6049999999</v>
      </c>
    </row>
    <row r="672" spans="1:13" ht="25.5" x14ac:dyDescent="0.2">
      <c r="A672" s="11" t="s">
        <v>371</v>
      </c>
      <c r="B672" s="12" t="s">
        <v>1368</v>
      </c>
      <c r="C672" s="13" t="s">
        <v>2</v>
      </c>
      <c r="D672" s="13" t="s">
        <v>1100</v>
      </c>
      <c r="E672" s="12" t="s">
        <v>1101</v>
      </c>
      <c r="F672" s="14">
        <v>0</v>
      </c>
      <c r="G672" s="14">
        <v>0</v>
      </c>
      <c r="H672" s="14">
        <v>59834.25</v>
      </c>
      <c r="I672" s="14">
        <v>0</v>
      </c>
      <c r="J672" s="14">
        <v>0</v>
      </c>
      <c r="K672" s="14">
        <v>43861.5</v>
      </c>
      <c r="L672" s="14">
        <v>0</v>
      </c>
      <c r="M672" s="14">
        <f t="shared" si="10"/>
        <v>103695.75</v>
      </c>
    </row>
    <row r="673" spans="1:13" ht="25.5" x14ac:dyDescent="0.2">
      <c r="A673" s="11" t="s">
        <v>371</v>
      </c>
      <c r="B673" s="12" t="s">
        <v>1368</v>
      </c>
      <c r="C673" s="13" t="s">
        <v>2</v>
      </c>
      <c r="D673" s="13" t="s">
        <v>1102</v>
      </c>
      <c r="E673" s="12" t="s">
        <v>1103</v>
      </c>
      <c r="F673" s="14">
        <v>0</v>
      </c>
      <c r="G673" s="14">
        <v>0</v>
      </c>
      <c r="H673" s="14">
        <v>28515.078000000001</v>
      </c>
      <c r="I673" s="14">
        <v>0</v>
      </c>
      <c r="J673" s="14">
        <v>0</v>
      </c>
      <c r="K673" s="14">
        <v>0</v>
      </c>
      <c r="L673" s="14">
        <v>0</v>
      </c>
      <c r="M673" s="14">
        <f t="shared" si="10"/>
        <v>28515.078000000001</v>
      </c>
    </row>
    <row r="674" spans="1:13" ht="25.5" x14ac:dyDescent="0.2">
      <c r="A674" s="11" t="s">
        <v>371</v>
      </c>
      <c r="B674" s="12" t="s">
        <v>1368</v>
      </c>
      <c r="C674" s="13" t="s">
        <v>2</v>
      </c>
      <c r="D674" s="13" t="s">
        <v>1104</v>
      </c>
      <c r="E674" s="12" t="s">
        <v>1105</v>
      </c>
      <c r="F674" s="14">
        <v>0</v>
      </c>
      <c r="G674" s="14">
        <v>0</v>
      </c>
      <c r="H674" s="14">
        <v>69406.350000000006</v>
      </c>
      <c r="I674" s="14">
        <v>17635.8</v>
      </c>
      <c r="J674" s="14">
        <v>0</v>
      </c>
      <c r="K674" s="14">
        <v>0</v>
      </c>
      <c r="L674" s="14">
        <v>52043.925000000003</v>
      </c>
      <c r="M674" s="14">
        <f t="shared" si="10"/>
        <v>139086.07500000001</v>
      </c>
    </row>
    <row r="675" spans="1:13" ht="25.5" x14ac:dyDescent="0.2">
      <c r="A675" s="11" t="s">
        <v>371</v>
      </c>
      <c r="B675" s="12" t="s">
        <v>1368</v>
      </c>
      <c r="C675" s="13" t="s">
        <v>2</v>
      </c>
      <c r="D675" s="13" t="s">
        <v>310</v>
      </c>
      <c r="E675" s="12" t="s">
        <v>533</v>
      </c>
      <c r="F675" s="14">
        <v>0</v>
      </c>
      <c r="G675" s="14">
        <v>1328902.898</v>
      </c>
      <c r="H675" s="14">
        <v>1067675.6710000001</v>
      </c>
      <c r="I675" s="14">
        <v>1049686.8430000001</v>
      </c>
      <c r="J675" s="14">
        <v>649309.50900000008</v>
      </c>
      <c r="K675" s="14">
        <v>1377090.534</v>
      </c>
      <c r="L675" s="14">
        <v>821596.32799999998</v>
      </c>
      <c r="M675" s="14">
        <f t="shared" si="10"/>
        <v>6294261.7829999998</v>
      </c>
    </row>
    <row r="676" spans="1:13" ht="38.25" x14ac:dyDescent="0.2">
      <c r="A676" s="11" t="s">
        <v>371</v>
      </c>
      <c r="B676" s="12" t="s">
        <v>1368</v>
      </c>
      <c r="C676" s="13" t="s">
        <v>2</v>
      </c>
      <c r="D676" s="13" t="s">
        <v>278</v>
      </c>
      <c r="E676" s="12" t="s">
        <v>279</v>
      </c>
      <c r="F676" s="14">
        <v>0</v>
      </c>
      <c r="G676" s="14">
        <v>158391.61600000001</v>
      </c>
      <c r="H676" s="14">
        <v>515841.77600000001</v>
      </c>
      <c r="I676" s="14">
        <v>228943.04800000001</v>
      </c>
      <c r="J676" s="14">
        <v>209246.098</v>
      </c>
      <c r="K676" s="14">
        <v>264383.49400000001</v>
      </c>
      <c r="L676" s="14">
        <v>220994.45500000002</v>
      </c>
      <c r="M676" s="14">
        <f t="shared" si="10"/>
        <v>1597800.487</v>
      </c>
    </row>
    <row r="677" spans="1:13" ht="38.25" x14ac:dyDescent="0.2">
      <c r="A677" s="11" t="s">
        <v>371</v>
      </c>
      <c r="B677" s="12" t="s">
        <v>1368</v>
      </c>
      <c r="C677" s="13" t="s">
        <v>2</v>
      </c>
      <c r="D677" s="13" t="s">
        <v>280</v>
      </c>
      <c r="E677" s="12" t="s">
        <v>281</v>
      </c>
      <c r="F677" s="14">
        <v>0</v>
      </c>
      <c r="G677" s="14">
        <v>489135.85100000002</v>
      </c>
      <c r="H677" s="14">
        <v>276120.83799999999</v>
      </c>
      <c r="I677" s="14">
        <v>268806.79200000002</v>
      </c>
      <c r="J677" s="14">
        <v>194347.48699999999</v>
      </c>
      <c r="K677" s="14">
        <v>163349.054</v>
      </c>
      <c r="L677" s="14">
        <v>252097.58199999999</v>
      </c>
      <c r="M677" s="14">
        <f t="shared" si="10"/>
        <v>1643857.6040000001</v>
      </c>
    </row>
    <row r="678" spans="1:13" ht="38.25" x14ac:dyDescent="0.2">
      <c r="A678" s="11" t="s">
        <v>371</v>
      </c>
      <c r="B678" s="12" t="s">
        <v>1368</v>
      </c>
      <c r="C678" s="13" t="s">
        <v>2</v>
      </c>
      <c r="D678" s="13" t="s">
        <v>1551</v>
      </c>
      <c r="E678" s="12" t="s">
        <v>1552</v>
      </c>
      <c r="F678" s="14">
        <v>0</v>
      </c>
      <c r="G678" s="14">
        <v>0</v>
      </c>
      <c r="H678" s="14">
        <v>0</v>
      </c>
      <c r="I678" s="14">
        <v>68727.028999999995</v>
      </c>
      <c r="J678" s="14">
        <v>0</v>
      </c>
      <c r="K678" s="14">
        <v>0</v>
      </c>
      <c r="L678" s="14">
        <v>33280</v>
      </c>
      <c r="M678" s="14">
        <f t="shared" si="10"/>
        <v>102007.02899999999</v>
      </c>
    </row>
    <row r="679" spans="1:13" ht="25.5" x14ac:dyDescent="0.2">
      <c r="A679" s="11" t="s">
        <v>371</v>
      </c>
      <c r="B679" s="12" t="s">
        <v>1368</v>
      </c>
      <c r="C679" s="13" t="s">
        <v>2</v>
      </c>
      <c r="D679" s="13" t="s">
        <v>375</v>
      </c>
      <c r="E679" s="12" t="s">
        <v>376</v>
      </c>
      <c r="F679" s="14">
        <v>0</v>
      </c>
      <c r="G679" s="14">
        <v>160020.894</v>
      </c>
      <c r="H679" s="14">
        <v>794783.79500000004</v>
      </c>
      <c r="I679" s="14">
        <v>125767.092</v>
      </c>
      <c r="J679" s="14">
        <v>0</v>
      </c>
      <c r="K679" s="14">
        <v>23.702999999999999</v>
      </c>
      <c r="L679" s="14">
        <v>23049.933999999997</v>
      </c>
      <c r="M679" s="14">
        <f t="shared" si="10"/>
        <v>1103645.4179999998</v>
      </c>
    </row>
    <row r="680" spans="1:13" ht="38.25" x14ac:dyDescent="0.2">
      <c r="A680" s="11" t="s">
        <v>371</v>
      </c>
      <c r="B680" s="12" t="s">
        <v>1368</v>
      </c>
      <c r="C680" s="13" t="s">
        <v>2</v>
      </c>
      <c r="D680" s="13" t="s">
        <v>438</v>
      </c>
      <c r="E680" s="12" t="s">
        <v>615</v>
      </c>
      <c r="F680" s="14">
        <v>0</v>
      </c>
      <c r="G680" s="14">
        <v>4987.1899999999996</v>
      </c>
      <c r="H680" s="14">
        <v>4987.1899999999996</v>
      </c>
      <c r="I680" s="14">
        <v>4987.1899999999996</v>
      </c>
      <c r="J680" s="14">
        <v>4987.1899999999996</v>
      </c>
      <c r="K680" s="14">
        <v>4987.1899999999996</v>
      </c>
      <c r="L680" s="14">
        <v>4987.1899999999996</v>
      </c>
      <c r="M680" s="14">
        <f t="shared" si="10"/>
        <v>29923.139999999996</v>
      </c>
    </row>
    <row r="681" spans="1:13" ht="38.25" x14ac:dyDescent="0.2">
      <c r="A681" s="11" t="s">
        <v>371</v>
      </c>
      <c r="B681" s="12" t="s">
        <v>1368</v>
      </c>
      <c r="C681" s="13" t="s">
        <v>2</v>
      </c>
      <c r="D681" s="13" t="s">
        <v>616</v>
      </c>
      <c r="E681" s="12" t="s">
        <v>617</v>
      </c>
      <c r="F681" s="14">
        <v>0</v>
      </c>
      <c r="G681" s="14">
        <v>92520.68299999999</v>
      </c>
      <c r="H681" s="14">
        <v>524723.54099999997</v>
      </c>
      <c r="I681" s="14">
        <v>982082.60700000008</v>
      </c>
      <c r="J681" s="14">
        <v>819484.99000000011</v>
      </c>
      <c r="K681" s="14">
        <v>663971.98800000001</v>
      </c>
      <c r="L681" s="14">
        <v>631755.97999999986</v>
      </c>
      <c r="M681" s="14">
        <f t="shared" si="10"/>
        <v>3714539.7889999999</v>
      </c>
    </row>
    <row r="682" spans="1:13" ht="25.5" x14ac:dyDescent="0.2">
      <c r="A682" s="11" t="s">
        <v>371</v>
      </c>
      <c r="B682" s="12" t="s">
        <v>1368</v>
      </c>
      <c r="C682" s="13" t="s">
        <v>2</v>
      </c>
      <c r="D682" s="13" t="s">
        <v>1816</v>
      </c>
      <c r="E682" s="12" t="s">
        <v>1817</v>
      </c>
      <c r="F682" s="14">
        <v>0</v>
      </c>
      <c r="G682" s="14">
        <v>0</v>
      </c>
      <c r="H682" s="14">
        <v>0</v>
      </c>
      <c r="I682" s="14">
        <v>0</v>
      </c>
      <c r="J682" s="14">
        <v>53.686</v>
      </c>
      <c r="K682" s="14">
        <v>0</v>
      </c>
      <c r="L682" s="14">
        <v>194.761</v>
      </c>
      <c r="M682" s="14">
        <f t="shared" si="10"/>
        <v>248.447</v>
      </c>
    </row>
    <row r="683" spans="1:13" ht="25.5" x14ac:dyDescent="0.2">
      <c r="A683" s="11" t="s">
        <v>371</v>
      </c>
      <c r="B683" s="12" t="s">
        <v>1368</v>
      </c>
      <c r="C683" s="13" t="s">
        <v>2</v>
      </c>
      <c r="D683" s="13" t="s">
        <v>2126</v>
      </c>
      <c r="E683" s="12" t="s">
        <v>2127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194.75899999999999</v>
      </c>
      <c r="M683" s="14">
        <f t="shared" si="10"/>
        <v>194.75899999999999</v>
      </c>
    </row>
    <row r="684" spans="1:13" ht="38.25" x14ac:dyDescent="0.2">
      <c r="A684" s="11" t="s">
        <v>371</v>
      </c>
      <c r="B684" s="12" t="s">
        <v>1368</v>
      </c>
      <c r="C684" s="13" t="s">
        <v>2</v>
      </c>
      <c r="D684" s="13" t="s">
        <v>2128</v>
      </c>
      <c r="E684" s="12" t="s">
        <v>2129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32266.092000000001</v>
      </c>
      <c r="M684" s="14">
        <f t="shared" si="10"/>
        <v>32266.092000000001</v>
      </c>
    </row>
    <row r="685" spans="1:13" ht="25.5" x14ac:dyDescent="0.2">
      <c r="A685" s="11" t="s">
        <v>371</v>
      </c>
      <c r="B685" s="12" t="s">
        <v>1373</v>
      </c>
      <c r="C685" s="13" t="s">
        <v>2</v>
      </c>
      <c r="D685" s="13" t="s">
        <v>13</v>
      </c>
      <c r="E685" s="12" t="s">
        <v>618</v>
      </c>
      <c r="F685" s="14">
        <v>0</v>
      </c>
      <c r="G685" s="14">
        <v>15709.901</v>
      </c>
      <c r="H685" s="14">
        <v>102460.692</v>
      </c>
      <c r="I685" s="14">
        <v>81015.304000000004</v>
      </c>
      <c r="J685" s="14">
        <v>34952.985999999997</v>
      </c>
      <c r="K685" s="14">
        <v>36671.51</v>
      </c>
      <c r="L685" s="14">
        <v>75138.264999999999</v>
      </c>
      <c r="M685" s="14">
        <f t="shared" si="10"/>
        <v>345948.658</v>
      </c>
    </row>
    <row r="686" spans="1:13" ht="25.5" x14ac:dyDescent="0.2">
      <c r="A686" s="11" t="s">
        <v>371</v>
      </c>
      <c r="B686" s="12" t="s">
        <v>1373</v>
      </c>
      <c r="C686" s="13" t="s">
        <v>2</v>
      </c>
      <c r="D686" s="13" t="s">
        <v>1106</v>
      </c>
      <c r="E686" s="12" t="s">
        <v>1107</v>
      </c>
      <c r="F686" s="14">
        <v>0</v>
      </c>
      <c r="G686" s="14">
        <v>0</v>
      </c>
      <c r="H686" s="14">
        <v>44339.324999999997</v>
      </c>
      <c r="I686" s="14">
        <v>67396.058999999994</v>
      </c>
      <c r="J686" s="14">
        <v>46046.713000000003</v>
      </c>
      <c r="K686" s="14">
        <v>88052.292000000001</v>
      </c>
      <c r="L686" s="14">
        <v>104997.401</v>
      </c>
      <c r="M686" s="14">
        <f t="shared" si="10"/>
        <v>350831.79000000004</v>
      </c>
    </row>
    <row r="687" spans="1:13" ht="25.5" x14ac:dyDescent="0.2">
      <c r="A687" s="11" t="s">
        <v>371</v>
      </c>
      <c r="B687" s="12" t="s">
        <v>1373</v>
      </c>
      <c r="C687" s="13" t="s">
        <v>2</v>
      </c>
      <c r="D687" s="13" t="s">
        <v>481</v>
      </c>
      <c r="E687" s="12" t="s">
        <v>482</v>
      </c>
      <c r="F687" s="14">
        <v>0</v>
      </c>
      <c r="G687" s="14">
        <v>979761.51399999997</v>
      </c>
      <c r="H687" s="14">
        <v>314862.95699999999</v>
      </c>
      <c r="I687" s="14">
        <v>284047.08399999997</v>
      </c>
      <c r="J687" s="14">
        <v>70000</v>
      </c>
      <c r="K687" s="14">
        <v>48327.726999999999</v>
      </c>
      <c r="L687" s="14">
        <v>142.21799999999999</v>
      </c>
      <c r="M687" s="14">
        <f t="shared" si="10"/>
        <v>1697141.5</v>
      </c>
    </row>
    <row r="688" spans="1:13" ht="25.5" x14ac:dyDescent="0.2">
      <c r="A688" s="11" t="s">
        <v>371</v>
      </c>
      <c r="B688" s="12" t="s">
        <v>1374</v>
      </c>
      <c r="C688" s="13" t="s">
        <v>2</v>
      </c>
      <c r="D688" s="13" t="s">
        <v>1108</v>
      </c>
      <c r="E688" s="12" t="s">
        <v>1109</v>
      </c>
      <c r="F688" s="14">
        <v>0</v>
      </c>
      <c r="G688" s="14">
        <v>0</v>
      </c>
      <c r="H688" s="14">
        <v>84174.331000000006</v>
      </c>
      <c r="I688" s="14">
        <v>14075.805</v>
      </c>
      <c r="J688" s="14">
        <v>0</v>
      </c>
      <c r="K688" s="14">
        <v>0</v>
      </c>
      <c r="L688" s="14">
        <v>14052.431</v>
      </c>
      <c r="M688" s="14">
        <f t="shared" si="10"/>
        <v>112302.567</v>
      </c>
    </row>
    <row r="689" spans="1:13" ht="38.25" x14ac:dyDescent="0.2">
      <c r="A689" s="11" t="s">
        <v>371</v>
      </c>
      <c r="B689" s="12" t="s">
        <v>1374</v>
      </c>
      <c r="C689" s="13" t="s">
        <v>2</v>
      </c>
      <c r="D689" s="13" t="s">
        <v>1110</v>
      </c>
      <c r="E689" s="12" t="s">
        <v>1111</v>
      </c>
      <c r="F689" s="14">
        <v>0</v>
      </c>
      <c r="G689" s="14">
        <v>0</v>
      </c>
      <c r="H689" s="14">
        <v>67399.260999999999</v>
      </c>
      <c r="I689" s="14">
        <v>0</v>
      </c>
      <c r="J689" s="14">
        <v>11244.061</v>
      </c>
      <c r="K689" s="14">
        <v>309061.20199999999</v>
      </c>
      <c r="L689" s="14">
        <v>0</v>
      </c>
      <c r="M689" s="14">
        <f t="shared" si="10"/>
        <v>387704.52399999998</v>
      </c>
    </row>
    <row r="690" spans="1:13" ht="38.25" x14ac:dyDescent="0.2">
      <c r="A690" s="11" t="s">
        <v>371</v>
      </c>
      <c r="B690" s="12" t="s">
        <v>1374</v>
      </c>
      <c r="C690" s="13" t="s">
        <v>2</v>
      </c>
      <c r="D690" s="13" t="s">
        <v>1112</v>
      </c>
      <c r="E690" s="12" t="s">
        <v>1113</v>
      </c>
      <c r="F690" s="14">
        <v>0</v>
      </c>
      <c r="G690" s="14">
        <v>0</v>
      </c>
      <c r="H690" s="14">
        <v>35904.531999999999</v>
      </c>
      <c r="I690" s="14">
        <v>0</v>
      </c>
      <c r="J690" s="14">
        <v>0</v>
      </c>
      <c r="K690" s="14">
        <v>0</v>
      </c>
      <c r="L690" s="14">
        <v>0</v>
      </c>
      <c r="M690" s="14">
        <f t="shared" si="10"/>
        <v>35904.531999999999</v>
      </c>
    </row>
    <row r="691" spans="1:13" ht="38.25" x14ac:dyDescent="0.2">
      <c r="A691" s="11" t="s">
        <v>371</v>
      </c>
      <c r="B691" s="12" t="s">
        <v>1374</v>
      </c>
      <c r="C691" s="13" t="s">
        <v>2</v>
      </c>
      <c r="D691" s="13" t="s">
        <v>2130</v>
      </c>
      <c r="E691" s="12" t="s">
        <v>2131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53.686</v>
      </c>
      <c r="M691" s="14">
        <f t="shared" si="10"/>
        <v>53.686</v>
      </c>
    </row>
    <row r="692" spans="1:13" ht="25.5" x14ac:dyDescent="0.2">
      <c r="A692" s="11" t="s">
        <v>371</v>
      </c>
      <c r="B692" s="12" t="s">
        <v>1375</v>
      </c>
      <c r="C692" s="13" t="s">
        <v>2</v>
      </c>
      <c r="D692" s="13" t="s">
        <v>1957</v>
      </c>
      <c r="E692" s="12" t="s">
        <v>1958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21515.200000000001</v>
      </c>
      <c r="L692" s="14">
        <v>3119.7040000000002</v>
      </c>
      <c r="M692" s="14">
        <f t="shared" si="10"/>
        <v>24634.904000000002</v>
      </c>
    </row>
    <row r="693" spans="1:13" ht="25.5" x14ac:dyDescent="0.2">
      <c r="A693" s="11" t="s">
        <v>371</v>
      </c>
      <c r="B693" s="12" t="s">
        <v>1375</v>
      </c>
      <c r="C693" s="13" t="s">
        <v>2</v>
      </c>
      <c r="D693" s="13" t="s">
        <v>1114</v>
      </c>
      <c r="E693" s="12" t="s">
        <v>1115</v>
      </c>
      <c r="F693" s="14">
        <v>0</v>
      </c>
      <c r="G693" s="14">
        <v>0</v>
      </c>
      <c r="H693" s="14">
        <v>73264.798999999999</v>
      </c>
      <c r="I693" s="14">
        <v>94335.004000000001</v>
      </c>
      <c r="J693" s="14">
        <v>67217.566999999995</v>
      </c>
      <c r="K693" s="14">
        <v>130543.30100000001</v>
      </c>
      <c r="L693" s="14">
        <v>133771.71900000001</v>
      </c>
      <c r="M693" s="14">
        <f t="shared" si="10"/>
        <v>499132.39</v>
      </c>
    </row>
    <row r="694" spans="1:13" ht="25.5" x14ac:dyDescent="0.2">
      <c r="A694" s="11" t="s">
        <v>371</v>
      </c>
      <c r="B694" s="12" t="s">
        <v>1375</v>
      </c>
      <c r="C694" s="13" t="s">
        <v>2</v>
      </c>
      <c r="D694" s="13" t="s">
        <v>1959</v>
      </c>
      <c r="E694" s="12" t="s">
        <v>1960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130801.181</v>
      </c>
      <c r="L694" s="14">
        <v>78117.600000000006</v>
      </c>
      <c r="M694" s="14">
        <f t="shared" si="10"/>
        <v>208918.78100000002</v>
      </c>
    </row>
    <row r="695" spans="1:13" ht="25.5" x14ac:dyDescent="0.2">
      <c r="A695" s="11" t="s">
        <v>371</v>
      </c>
      <c r="B695" s="12" t="s">
        <v>1375</v>
      </c>
      <c r="C695" s="13" t="s">
        <v>2</v>
      </c>
      <c r="D695" s="13" t="s">
        <v>1553</v>
      </c>
      <c r="E695" s="12" t="s">
        <v>1554</v>
      </c>
      <c r="F695" s="14">
        <v>0</v>
      </c>
      <c r="G695" s="14">
        <v>0</v>
      </c>
      <c r="H695" s="14">
        <v>0</v>
      </c>
      <c r="I695" s="14">
        <v>120328.35999999999</v>
      </c>
      <c r="J695" s="14">
        <v>36713.413</v>
      </c>
      <c r="K695" s="14">
        <v>0</v>
      </c>
      <c r="L695" s="14">
        <v>98796.805999999997</v>
      </c>
      <c r="M695" s="14">
        <f t="shared" si="10"/>
        <v>255838.57899999997</v>
      </c>
    </row>
    <row r="696" spans="1:13" ht="25.5" x14ac:dyDescent="0.2">
      <c r="A696" s="11" t="s">
        <v>371</v>
      </c>
      <c r="B696" s="12" t="s">
        <v>1375</v>
      </c>
      <c r="C696" s="13" t="s">
        <v>2</v>
      </c>
      <c r="D696" s="13" t="s">
        <v>1818</v>
      </c>
      <c r="E696" s="12" t="s">
        <v>1819</v>
      </c>
      <c r="F696" s="14">
        <v>0</v>
      </c>
      <c r="G696" s="14">
        <v>0</v>
      </c>
      <c r="H696" s="14">
        <v>0</v>
      </c>
      <c r="I696" s="14">
        <v>0</v>
      </c>
      <c r="J696" s="14">
        <v>38749.792000000001</v>
      </c>
      <c r="K696" s="14">
        <v>0</v>
      </c>
      <c r="L696" s="14">
        <v>59936.13</v>
      </c>
      <c r="M696" s="14">
        <f t="shared" si="10"/>
        <v>98685.921999999991</v>
      </c>
    </row>
    <row r="697" spans="1:13" ht="25.5" x14ac:dyDescent="0.2">
      <c r="A697" s="11" t="s">
        <v>371</v>
      </c>
      <c r="B697" s="12" t="s">
        <v>1375</v>
      </c>
      <c r="C697" s="13" t="s">
        <v>2</v>
      </c>
      <c r="D697" s="13" t="s">
        <v>1116</v>
      </c>
      <c r="E697" s="12" t="s">
        <v>1117</v>
      </c>
      <c r="F697" s="14">
        <v>0</v>
      </c>
      <c r="G697" s="14">
        <v>0</v>
      </c>
      <c r="H697" s="14">
        <v>110969.647</v>
      </c>
      <c r="I697" s="14">
        <v>23020.778999999999</v>
      </c>
      <c r="J697" s="14">
        <v>41006.644</v>
      </c>
      <c r="K697" s="14">
        <v>35750.356</v>
      </c>
      <c r="L697" s="14">
        <v>40321.065999999999</v>
      </c>
      <c r="M697" s="14">
        <f t="shared" si="10"/>
        <v>251068.492</v>
      </c>
    </row>
    <row r="698" spans="1:13" ht="25.5" x14ac:dyDescent="0.2">
      <c r="A698" s="11" t="s">
        <v>371</v>
      </c>
      <c r="B698" s="12" t="s">
        <v>1375</v>
      </c>
      <c r="C698" s="13" t="s">
        <v>2</v>
      </c>
      <c r="D698" s="13" t="s">
        <v>1820</v>
      </c>
      <c r="E698" s="12" t="s">
        <v>1821</v>
      </c>
      <c r="F698" s="14">
        <v>0</v>
      </c>
      <c r="G698" s="14">
        <v>0</v>
      </c>
      <c r="H698" s="14">
        <v>0</v>
      </c>
      <c r="I698" s="14">
        <v>0</v>
      </c>
      <c r="J698" s="14">
        <v>11739.855</v>
      </c>
      <c r="K698" s="14">
        <v>246617</v>
      </c>
      <c r="L698" s="14">
        <v>0</v>
      </c>
      <c r="M698" s="14">
        <f t="shared" si="10"/>
        <v>258356.85500000001</v>
      </c>
    </row>
    <row r="699" spans="1:13" ht="38.25" x14ac:dyDescent="0.2">
      <c r="A699" s="11" t="s">
        <v>371</v>
      </c>
      <c r="B699" s="12" t="s">
        <v>1375</v>
      </c>
      <c r="C699" s="13" t="s">
        <v>2</v>
      </c>
      <c r="D699" s="13" t="s">
        <v>1118</v>
      </c>
      <c r="E699" s="12" t="s">
        <v>1119</v>
      </c>
      <c r="F699" s="14">
        <v>0</v>
      </c>
      <c r="G699" s="14">
        <v>0</v>
      </c>
      <c r="H699" s="14">
        <v>67433.317999999999</v>
      </c>
      <c r="I699" s="14">
        <v>92327.877999999997</v>
      </c>
      <c r="J699" s="14">
        <v>104960.164</v>
      </c>
      <c r="K699" s="14">
        <v>133599.24100000001</v>
      </c>
      <c r="L699" s="14">
        <v>80898.016000000003</v>
      </c>
      <c r="M699" s="14">
        <f t="shared" si="10"/>
        <v>479218.61700000003</v>
      </c>
    </row>
    <row r="700" spans="1:13" ht="25.5" x14ac:dyDescent="0.2">
      <c r="A700" s="11" t="s">
        <v>371</v>
      </c>
      <c r="B700" s="12" t="s">
        <v>1375</v>
      </c>
      <c r="C700" s="13" t="s">
        <v>2</v>
      </c>
      <c r="D700" s="13" t="s">
        <v>1120</v>
      </c>
      <c r="E700" s="12" t="s">
        <v>1121</v>
      </c>
      <c r="F700" s="14">
        <v>0</v>
      </c>
      <c r="G700" s="14">
        <v>0</v>
      </c>
      <c r="H700" s="14">
        <v>889488.40700000001</v>
      </c>
      <c r="I700" s="14">
        <v>467608.97399999999</v>
      </c>
      <c r="J700" s="14">
        <v>542246.98800000001</v>
      </c>
      <c r="K700" s="14">
        <v>0</v>
      </c>
      <c r="L700" s="14">
        <v>195420.12</v>
      </c>
      <c r="M700" s="14">
        <f t="shared" si="10"/>
        <v>2094764.4890000001</v>
      </c>
    </row>
    <row r="701" spans="1:13" ht="25.5" x14ac:dyDescent="0.2">
      <c r="A701" s="11" t="s">
        <v>371</v>
      </c>
      <c r="B701" s="12" t="s">
        <v>1375</v>
      </c>
      <c r="C701" s="13" t="s">
        <v>2</v>
      </c>
      <c r="D701" s="13" t="s">
        <v>1122</v>
      </c>
      <c r="E701" s="12" t="s">
        <v>1123</v>
      </c>
      <c r="F701" s="14">
        <v>0</v>
      </c>
      <c r="G701" s="14">
        <v>0</v>
      </c>
      <c r="H701" s="14">
        <v>117578.791</v>
      </c>
      <c r="I701" s="14">
        <v>138914.046</v>
      </c>
      <c r="J701" s="14">
        <v>0</v>
      </c>
      <c r="K701" s="14">
        <v>259691.42600000001</v>
      </c>
      <c r="L701" s="14">
        <v>40926.217000000004</v>
      </c>
      <c r="M701" s="14">
        <f t="shared" si="10"/>
        <v>557110.48</v>
      </c>
    </row>
    <row r="702" spans="1:13" ht="51" x14ac:dyDescent="0.2">
      <c r="A702" s="11" t="s">
        <v>371</v>
      </c>
      <c r="B702" s="12" t="s">
        <v>1375</v>
      </c>
      <c r="C702" s="13" t="s">
        <v>2</v>
      </c>
      <c r="D702" s="13" t="s">
        <v>1555</v>
      </c>
      <c r="E702" s="12" t="s">
        <v>1556</v>
      </c>
      <c r="F702" s="14">
        <v>0</v>
      </c>
      <c r="G702" s="14">
        <v>0</v>
      </c>
      <c r="H702" s="14">
        <v>0</v>
      </c>
      <c r="I702" s="14">
        <v>140452.37</v>
      </c>
      <c r="J702" s="14">
        <v>112449.58</v>
      </c>
      <c r="K702" s="14">
        <v>0</v>
      </c>
      <c r="L702" s="14">
        <v>344650.783</v>
      </c>
      <c r="M702" s="14">
        <f t="shared" si="10"/>
        <v>597552.73300000001</v>
      </c>
    </row>
    <row r="703" spans="1:13" ht="25.5" x14ac:dyDescent="0.2">
      <c r="A703" s="11" t="s">
        <v>371</v>
      </c>
      <c r="B703" s="12" t="s">
        <v>1375</v>
      </c>
      <c r="C703" s="13" t="s">
        <v>2</v>
      </c>
      <c r="D703" s="13" t="s">
        <v>1557</v>
      </c>
      <c r="E703" s="12" t="s">
        <v>1558</v>
      </c>
      <c r="F703" s="14">
        <v>0</v>
      </c>
      <c r="G703" s="14">
        <v>0</v>
      </c>
      <c r="H703" s="14">
        <v>0</v>
      </c>
      <c r="I703" s="14">
        <v>102344.72199999999</v>
      </c>
      <c r="J703" s="14">
        <v>38942.546999999999</v>
      </c>
      <c r="K703" s="14">
        <v>0</v>
      </c>
      <c r="L703" s="14">
        <v>19556.036</v>
      </c>
      <c r="M703" s="14">
        <f t="shared" si="10"/>
        <v>160843.30499999999</v>
      </c>
    </row>
    <row r="704" spans="1:13" ht="38.25" x14ac:dyDescent="0.2">
      <c r="A704" s="11" t="s">
        <v>371</v>
      </c>
      <c r="B704" s="12" t="s">
        <v>1375</v>
      </c>
      <c r="C704" s="13" t="s">
        <v>2</v>
      </c>
      <c r="D704" s="13" t="s">
        <v>2132</v>
      </c>
      <c r="E704" s="12" t="s">
        <v>2133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122351.351</v>
      </c>
      <c r="M704" s="14">
        <f t="shared" si="10"/>
        <v>122351.351</v>
      </c>
    </row>
    <row r="705" spans="1:13" ht="25.5" x14ac:dyDescent="0.2">
      <c r="A705" s="11" t="s">
        <v>371</v>
      </c>
      <c r="B705" s="12" t="s">
        <v>1375</v>
      </c>
      <c r="C705" s="13" t="s">
        <v>2</v>
      </c>
      <c r="D705" s="13" t="s">
        <v>1124</v>
      </c>
      <c r="E705" s="12" t="s">
        <v>1125</v>
      </c>
      <c r="F705" s="14">
        <v>0</v>
      </c>
      <c r="G705" s="14">
        <v>0</v>
      </c>
      <c r="H705" s="14">
        <v>286892.81899999996</v>
      </c>
      <c r="I705" s="14">
        <v>0</v>
      </c>
      <c r="J705" s="14">
        <v>0</v>
      </c>
      <c r="K705" s="14">
        <v>0</v>
      </c>
      <c r="L705" s="14">
        <v>0</v>
      </c>
      <c r="M705" s="14">
        <f t="shared" si="10"/>
        <v>286892.81899999996</v>
      </c>
    </row>
    <row r="706" spans="1:13" ht="25.5" x14ac:dyDescent="0.2">
      <c r="A706" s="11" t="s">
        <v>371</v>
      </c>
      <c r="B706" s="12" t="s">
        <v>1375</v>
      </c>
      <c r="C706" s="13" t="s">
        <v>2</v>
      </c>
      <c r="D706" s="13" t="s">
        <v>1126</v>
      </c>
      <c r="E706" s="12" t="s">
        <v>1127</v>
      </c>
      <c r="F706" s="14">
        <v>0</v>
      </c>
      <c r="G706" s="14">
        <v>0</v>
      </c>
      <c r="H706" s="14">
        <v>94063.767000000007</v>
      </c>
      <c r="I706" s="14">
        <v>39609.008000000002</v>
      </c>
      <c r="J706" s="14">
        <v>27023.333999999999</v>
      </c>
      <c r="K706" s="14">
        <v>24401.651000000002</v>
      </c>
      <c r="L706" s="14">
        <v>26158.18</v>
      </c>
      <c r="M706" s="14">
        <f t="shared" si="10"/>
        <v>211255.94000000003</v>
      </c>
    </row>
    <row r="707" spans="1:13" ht="25.5" x14ac:dyDescent="0.2">
      <c r="A707" s="11" t="s">
        <v>371</v>
      </c>
      <c r="B707" s="12" t="s">
        <v>1375</v>
      </c>
      <c r="C707" s="13" t="s">
        <v>2</v>
      </c>
      <c r="D707" s="13" t="s">
        <v>1128</v>
      </c>
      <c r="E707" s="12" t="s">
        <v>1129</v>
      </c>
      <c r="F707" s="14">
        <v>0</v>
      </c>
      <c r="G707" s="14">
        <v>0</v>
      </c>
      <c r="H707" s="14">
        <v>42088.58</v>
      </c>
      <c r="I707" s="14">
        <v>0</v>
      </c>
      <c r="J707" s="14">
        <v>0</v>
      </c>
      <c r="K707" s="14">
        <v>0</v>
      </c>
      <c r="L707" s="14">
        <v>0</v>
      </c>
      <c r="M707" s="14">
        <f t="shared" ref="M707:M770" si="11">SUM(F707:L707)</f>
        <v>42088.58</v>
      </c>
    </row>
    <row r="708" spans="1:13" ht="38.25" x14ac:dyDescent="0.2">
      <c r="A708" s="11" t="s">
        <v>371</v>
      </c>
      <c r="B708" s="12" t="s">
        <v>1375</v>
      </c>
      <c r="C708" s="13" t="s">
        <v>2</v>
      </c>
      <c r="D708" s="13" t="s">
        <v>1130</v>
      </c>
      <c r="E708" s="12" t="s">
        <v>1131</v>
      </c>
      <c r="F708" s="14">
        <v>0</v>
      </c>
      <c r="G708" s="14">
        <v>0</v>
      </c>
      <c r="H708" s="14">
        <v>372896.103</v>
      </c>
      <c r="I708" s="14">
        <v>0</v>
      </c>
      <c r="J708" s="14">
        <v>0</v>
      </c>
      <c r="K708" s="14">
        <v>489277.84100000001</v>
      </c>
      <c r="L708" s="14">
        <v>403912.61499999999</v>
      </c>
      <c r="M708" s="14">
        <f t="shared" si="11"/>
        <v>1266086.5589999999</v>
      </c>
    </row>
    <row r="709" spans="1:13" ht="38.25" x14ac:dyDescent="0.2">
      <c r="A709" s="11" t="s">
        <v>371</v>
      </c>
      <c r="B709" s="12" t="s">
        <v>1375</v>
      </c>
      <c r="C709" s="13" t="s">
        <v>2</v>
      </c>
      <c r="D709" s="13" t="s">
        <v>1559</v>
      </c>
      <c r="E709" s="12" t="s">
        <v>1560</v>
      </c>
      <c r="F709" s="14">
        <v>0</v>
      </c>
      <c r="G709" s="14">
        <v>0</v>
      </c>
      <c r="H709" s="14">
        <v>0</v>
      </c>
      <c r="I709" s="14">
        <v>506726.60399999999</v>
      </c>
      <c r="J709" s="14">
        <v>60610.733</v>
      </c>
      <c r="K709" s="14">
        <v>143928.10200000001</v>
      </c>
      <c r="L709" s="14">
        <v>175161.33499999999</v>
      </c>
      <c r="M709" s="14">
        <f t="shared" si="11"/>
        <v>886426.77399999998</v>
      </c>
    </row>
    <row r="710" spans="1:13" ht="38.25" x14ac:dyDescent="0.2">
      <c r="A710" s="11" t="s">
        <v>371</v>
      </c>
      <c r="B710" s="12" t="s">
        <v>1375</v>
      </c>
      <c r="C710" s="13" t="s">
        <v>2</v>
      </c>
      <c r="D710" s="13" t="s">
        <v>1132</v>
      </c>
      <c r="E710" s="12" t="s">
        <v>1133</v>
      </c>
      <c r="F710" s="14">
        <v>0</v>
      </c>
      <c r="G710" s="14">
        <v>0</v>
      </c>
      <c r="H710" s="14">
        <v>94423.154999999999</v>
      </c>
      <c r="I710" s="14">
        <v>47423.252</v>
      </c>
      <c r="J710" s="14">
        <v>38709.796000000002</v>
      </c>
      <c r="K710" s="14">
        <v>0</v>
      </c>
      <c r="L710" s="14">
        <v>73445.429000000004</v>
      </c>
      <c r="M710" s="14">
        <f t="shared" si="11"/>
        <v>254001.63200000001</v>
      </c>
    </row>
    <row r="711" spans="1:13" ht="51" x14ac:dyDescent="0.2">
      <c r="A711" s="11" t="s">
        <v>371</v>
      </c>
      <c r="B711" s="12" t="s">
        <v>1375</v>
      </c>
      <c r="C711" s="13" t="s">
        <v>2</v>
      </c>
      <c r="D711" s="13" t="s">
        <v>1134</v>
      </c>
      <c r="E711" s="12" t="s">
        <v>1135</v>
      </c>
      <c r="F711" s="14">
        <v>0</v>
      </c>
      <c r="G711" s="14">
        <v>0</v>
      </c>
      <c r="H711" s="14">
        <v>88190.13</v>
      </c>
      <c r="I711" s="14">
        <v>34976.587</v>
      </c>
      <c r="J711" s="14">
        <v>153714.41400000002</v>
      </c>
      <c r="K711" s="14">
        <v>276451.245</v>
      </c>
      <c r="L711" s="14">
        <v>54990.898000000001</v>
      </c>
      <c r="M711" s="14">
        <f t="shared" si="11"/>
        <v>608323.27400000009</v>
      </c>
    </row>
    <row r="712" spans="1:13" ht="51" x14ac:dyDescent="0.2">
      <c r="A712" s="11" t="s">
        <v>371</v>
      </c>
      <c r="B712" s="12" t="s">
        <v>1378</v>
      </c>
      <c r="C712" s="13" t="s">
        <v>2</v>
      </c>
      <c r="D712" s="13" t="s">
        <v>1136</v>
      </c>
      <c r="E712" s="12" t="s">
        <v>1137</v>
      </c>
      <c r="F712" s="14">
        <v>0</v>
      </c>
      <c r="G712" s="14">
        <v>0</v>
      </c>
      <c r="H712" s="14">
        <v>26307.39</v>
      </c>
      <c r="I712" s="14">
        <v>101618.708</v>
      </c>
      <c r="J712" s="14">
        <v>167060.71600000001</v>
      </c>
      <c r="K712" s="14">
        <v>62445.758000000002</v>
      </c>
      <c r="L712" s="14">
        <v>95460.320999999996</v>
      </c>
      <c r="M712" s="14">
        <f t="shared" si="11"/>
        <v>452892.89300000004</v>
      </c>
    </row>
    <row r="713" spans="1:13" ht="38.25" x14ac:dyDescent="0.2">
      <c r="A713" s="11" t="s">
        <v>371</v>
      </c>
      <c r="B713" s="12" t="s">
        <v>1378</v>
      </c>
      <c r="C713" s="13" t="s">
        <v>2</v>
      </c>
      <c r="D713" s="13" t="s">
        <v>1138</v>
      </c>
      <c r="E713" s="12" t="s">
        <v>1139</v>
      </c>
      <c r="F713" s="14">
        <v>0</v>
      </c>
      <c r="G713" s="14">
        <v>0</v>
      </c>
      <c r="H713" s="14">
        <v>671556.58399999992</v>
      </c>
      <c r="I713" s="14">
        <v>0</v>
      </c>
      <c r="J713" s="14">
        <v>0</v>
      </c>
      <c r="K713" s="14">
        <v>611461.30900000001</v>
      </c>
      <c r="L713" s="14">
        <v>0</v>
      </c>
      <c r="M713" s="14">
        <f t="shared" si="11"/>
        <v>1283017.8929999999</v>
      </c>
    </row>
    <row r="714" spans="1:13" ht="38.25" x14ac:dyDescent="0.2">
      <c r="A714" s="11" t="s">
        <v>371</v>
      </c>
      <c r="B714" s="12" t="s">
        <v>1378</v>
      </c>
      <c r="C714" s="13" t="s">
        <v>2</v>
      </c>
      <c r="D714" s="13" t="s">
        <v>1140</v>
      </c>
      <c r="E714" s="12" t="s">
        <v>1141</v>
      </c>
      <c r="F714" s="14">
        <v>0</v>
      </c>
      <c r="G714" s="14">
        <v>0</v>
      </c>
      <c r="H714" s="14">
        <v>26072.269</v>
      </c>
      <c r="I714" s="14">
        <v>26203.845000000001</v>
      </c>
      <c r="J714" s="14">
        <v>13294.127</v>
      </c>
      <c r="K714" s="14">
        <v>13287.933999999999</v>
      </c>
      <c r="L714" s="14">
        <v>13279.255999999999</v>
      </c>
      <c r="M714" s="14">
        <f t="shared" si="11"/>
        <v>92137.430999999997</v>
      </c>
    </row>
    <row r="715" spans="1:13" ht="38.25" x14ac:dyDescent="0.2">
      <c r="A715" s="11" t="s">
        <v>371</v>
      </c>
      <c r="B715" s="12" t="s">
        <v>1378</v>
      </c>
      <c r="C715" s="13" t="s">
        <v>2</v>
      </c>
      <c r="D715" s="13" t="s">
        <v>1142</v>
      </c>
      <c r="E715" s="12" t="s">
        <v>1143</v>
      </c>
      <c r="F715" s="14">
        <v>0</v>
      </c>
      <c r="G715" s="14">
        <v>0</v>
      </c>
      <c r="H715" s="14">
        <v>11800</v>
      </c>
      <c r="I715" s="14">
        <v>0</v>
      </c>
      <c r="J715" s="14">
        <v>0</v>
      </c>
      <c r="K715" s="14">
        <v>0</v>
      </c>
      <c r="L715" s="14">
        <v>0</v>
      </c>
      <c r="M715" s="14">
        <f t="shared" si="11"/>
        <v>11800</v>
      </c>
    </row>
    <row r="716" spans="1:13" ht="38.25" x14ac:dyDescent="0.2">
      <c r="A716" s="11" t="s">
        <v>371</v>
      </c>
      <c r="B716" s="12" t="s">
        <v>1378</v>
      </c>
      <c r="C716" s="13" t="s">
        <v>2</v>
      </c>
      <c r="D716" s="13" t="s">
        <v>1144</v>
      </c>
      <c r="E716" s="12" t="s">
        <v>1145</v>
      </c>
      <c r="F716" s="14">
        <v>0</v>
      </c>
      <c r="G716" s="14">
        <v>0</v>
      </c>
      <c r="H716" s="14">
        <v>285974.59999999998</v>
      </c>
      <c r="I716" s="14">
        <v>0</v>
      </c>
      <c r="J716" s="14">
        <v>0</v>
      </c>
      <c r="K716" s="14">
        <v>0</v>
      </c>
      <c r="L716" s="14">
        <v>0</v>
      </c>
      <c r="M716" s="14">
        <f t="shared" si="11"/>
        <v>285974.59999999998</v>
      </c>
    </row>
    <row r="717" spans="1:13" ht="38.25" x14ac:dyDescent="0.2">
      <c r="A717" s="11" t="s">
        <v>377</v>
      </c>
      <c r="B717" s="12" t="s">
        <v>1365</v>
      </c>
      <c r="C717" s="13" t="s">
        <v>4</v>
      </c>
      <c r="D717" s="13" t="s">
        <v>1961</v>
      </c>
      <c r="E717" s="12" t="s">
        <v>1962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54076.9</v>
      </c>
      <c r="L717" s="14">
        <v>0</v>
      </c>
      <c r="M717" s="14">
        <f t="shared" si="11"/>
        <v>54076.9</v>
      </c>
    </row>
    <row r="718" spans="1:13" ht="25.5" x14ac:dyDescent="0.2">
      <c r="A718" s="11" t="s">
        <v>377</v>
      </c>
      <c r="B718" s="12" t="s">
        <v>1365</v>
      </c>
      <c r="C718" s="13" t="s">
        <v>2</v>
      </c>
      <c r="D718" s="13" t="s">
        <v>1146</v>
      </c>
      <c r="E718" s="12" t="s">
        <v>1147</v>
      </c>
      <c r="F718" s="14">
        <v>0</v>
      </c>
      <c r="G718" s="14">
        <v>0</v>
      </c>
      <c r="H718" s="14">
        <v>22620.145</v>
      </c>
      <c r="I718" s="14">
        <v>335578.65100000001</v>
      </c>
      <c r="J718" s="14">
        <v>49.084000000000003</v>
      </c>
      <c r="K718" s="14">
        <v>18617.246999999999</v>
      </c>
      <c r="L718" s="14">
        <v>16743.902000000002</v>
      </c>
      <c r="M718" s="14">
        <f t="shared" si="11"/>
        <v>393609.02899999998</v>
      </c>
    </row>
    <row r="719" spans="1:13" ht="25.5" x14ac:dyDescent="0.2">
      <c r="A719" s="11" t="s">
        <v>377</v>
      </c>
      <c r="B719" s="12" t="s">
        <v>1365</v>
      </c>
      <c r="C719" s="13" t="s">
        <v>2</v>
      </c>
      <c r="D719" s="13" t="s">
        <v>1148</v>
      </c>
      <c r="E719" s="12" t="s">
        <v>1149</v>
      </c>
      <c r="F719" s="14">
        <v>0</v>
      </c>
      <c r="G719" s="14">
        <v>0</v>
      </c>
      <c r="H719" s="14">
        <v>354624.76199999999</v>
      </c>
      <c r="I719" s="14">
        <v>80561.717999999993</v>
      </c>
      <c r="J719" s="14">
        <v>0</v>
      </c>
      <c r="K719" s="14">
        <v>77796.400999999998</v>
      </c>
      <c r="L719" s="14">
        <v>0</v>
      </c>
      <c r="M719" s="14">
        <f t="shared" si="11"/>
        <v>512982.88099999999</v>
      </c>
    </row>
    <row r="720" spans="1:13" ht="38.25" x14ac:dyDescent="0.2">
      <c r="A720" s="11" t="s">
        <v>377</v>
      </c>
      <c r="B720" s="12" t="s">
        <v>1365</v>
      </c>
      <c r="C720" s="13" t="s">
        <v>2</v>
      </c>
      <c r="D720" s="13" t="s">
        <v>1150</v>
      </c>
      <c r="E720" s="12" t="s">
        <v>1151</v>
      </c>
      <c r="F720" s="14">
        <v>0</v>
      </c>
      <c r="G720" s="14">
        <v>0</v>
      </c>
      <c r="H720" s="14">
        <v>93048.59</v>
      </c>
      <c r="I720" s="14">
        <v>68258.255000000005</v>
      </c>
      <c r="J720" s="14">
        <v>58843.764999999999</v>
      </c>
      <c r="K720" s="14">
        <v>71796.129000000001</v>
      </c>
      <c r="L720" s="14">
        <v>11799.603999999999</v>
      </c>
      <c r="M720" s="14">
        <f t="shared" si="11"/>
        <v>303746.34299999999</v>
      </c>
    </row>
    <row r="721" spans="1:13" ht="38.25" x14ac:dyDescent="0.2">
      <c r="A721" s="11" t="s">
        <v>377</v>
      </c>
      <c r="B721" s="12" t="s">
        <v>1368</v>
      </c>
      <c r="C721" s="13" t="s">
        <v>2</v>
      </c>
      <c r="D721" s="13" t="s">
        <v>1561</v>
      </c>
      <c r="E721" s="12" t="s">
        <v>1562</v>
      </c>
      <c r="F721" s="14">
        <v>0</v>
      </c>
      <c r="G721" s="14">
        <v>0</v>
      </c>
      <c r="H721" s="14">
        <v>0</v>
      </c>
      <c r="I721" s="14">
        <v>89548.63</v>
      </c>
      <c r="J721" s="14">
        <v>0</v>
      </c>
      <c r="K721" s="14">
        <v>0</v>
      </c>
      <c r="L721" s="14">
        <v>0</v>
      </c>
      <c r="M721" s="14">
        <f t="shared" si="11"/>
        <v>89548.63</v>
      </c>
    </row>
    <row r="722" spans="1:13" ht="25.5" x14ac:dyDescent="0.2">
      <c r="A722" s="11" t="s">
        <v>377</v>
      </c>
      <c r="B722" s="12" t="s">
        <v>1368</v>
      </c>
      <c r="C722" s="13" t="s">
        <v>2</v>
      </c>
      <c r="D722" s="13" t="s">
        <v>1152</v>
      </c>
      <c r="E722" s="12" t="s">
        <v>1153</v>
      </c>
      <c r="F722" s="14">
        <v>0</v>
      </c>
      <c r="G722" s="14">
        <v>0</v>
      </c>
      <c r="H722" s="14">
        <v>23.751000000000001</v>
      </c>
      <c r="I722" s="14">
        <v>0</v>
      </c>
      <c r="J722" s="14">
        <v>0</v>
      </c>
      <c r="K722" s="14">
        <v>0</v>
      </c>
      <c r="L722" s="14">
        <v>0</v>
      </c>
      <c r="M722" s="14">
        <f t="shared" si="11"/>
        <v>23.751000000000001</v>
      </c>
    </row>
    <row r="723" spans="1:13" ht="25.5" x14ac:dyDescent="0.2">
      <c r="A723" s="11" t="s">
        <v>377</v>
      </c>
      <c r="B723" s="12" t="s">
        <v>1368</v>
      </c>
      <c r="C723" s="13" t="s">
        <v>2</v>
      </c>
      <c r="D723" s="13" t="s">
        <v>1822</v>
      </c>
      <c r="E723" s="12" t="s">
        <v>1823</v>
      </c>
      <c r="F723" s="14">
        <v>0</v>
      </c>
      <c r="G723" s="14">
        <v>0</v>
      </c>
      <c r="H723" s="14">
        <v>0</v>
      </c>
      <c r="I723" s="14">
        <v>0</v>
      </c>
      <c r="J723" s="14">
        <v>119853.41</v>
      </c>
      <c r="K723" s="14">
        <v>0</v>
      </c>
      <c r="L723" s="14">
        <v>124101.493</v>
      </c>
      <c r="M723" s="14">
        <f t="shared" si="11"/>
        <v>243954.90299999999</v>
      </c>
    </row>
    <row r="724" spans="1:13" ht="25.5" x14ac:dyDescent="0.2">
      <c r="A724" s="11" t="s">
        <v>377</v>
      </c>
      <c r="B724" s="12" t="s">
        <v>1368</v>
      </c>
      <c r="C724" s="13" t="s">
        <v>2</v>
      </c>
      <c r="D724" s="13" t="s">
        <v>1154</v>
      </c>
      <c r="E724" s="12" t="s">
        <v>1155</v>
      </c>
      <c r="F724" s="14">
        <v>0</v>
      </c>
      <c r="G724" s="14">
        <v>0</v>
      </c>
      <c r="H724" s="14">
        <v>37240.114999999998</v>
      </c>
      <c r="I724" s="14">
        <v>40.036999999999999</v>
      </c>
      <c r="J724" s="14">
        <v>93.762</v>
      </c>
      <c r="K724" s="14">
        <v>65.498000000000005</v>
      </c>
      <c r="L724" s="14">
        <v>0</v>
      </c>
      <c r="M724" s="14">
        <f t="shared" si="11"/>
        <v>37439.411999999997</v>
      </c>
    </row>
    <row r="725" spans="1:13" ht="25.5" x14ac:dyDescent="0.2">
      <c r="A725" s="11" t="s">
        <v>377</v>
      </c>
      <c r="B725" s="12" t="s">
        <v>1368</v>
      </c>
      <c r="C725" s="13" t="s">
        <v>2</v>
      </c>
      <c r="D725" s="13" t="s">
        <v>1156</v>
      </c>
      <c r="E725" s="12" t="s">
        <v>1157</v>
      </c>
      <c r="F725" s="14">
        <v>0</v>
      </c>
      <c r="G725" s="14">
        <v>0</v>
      </c>
      <c r="H725" s="14">
        <v>420.78399999999999</v>
      </c>
      <c r="I725" s="14">
        <v>162.86000000000001</v>
      </c>
      <c r="J725" s="14">
        <v>83.394999999999996</v>
      </c>
      <c r="K725" s="14">
        <v>687.72500000000002</v>
      </c>
      <c r="L725" s="14">
        <v>47446.771000000001</v>
      </c>
      <c r="M725" s="14">
        <f t="shared" si="11"/>
        <v>48801.535000000003</v>
      </c>
    </row>
    <row r="726" spans="1:13" ht="25.5" x14ac:dyDescent="0.2">
      <c r="A726" s="11" t="s">
        <v>377</v>
      </c>
      <c r="B726" s="12" t="s">
        <v>1368</v>
      </c>
      <c r="C726" s="13" t="s">
        <v>2</v>
      </c>
      <c r="D726" s="13" t="s">
        <v>1158</v>
      </c>
      <c r="E726" s="12" t="s">
        <v>1159</v>
      </c>
      <c r="F726" s="14">
        <v>0</v>
      </c>
      <c r="G726" s="14">
        <v>0</v>
      </c>
      <c r="H726" s="14">
        <v>105.208</v>
      </c>
      <c r="I726" s="14">
        <v>54.287999999999997</v>
      </c>
      <c r="J726" s="14">
        <v>290.22500000000002</v>
      </c>
      <c r="K726" s="14">
        <v>0</v>
      </c>
      <c r="L726" s="14">
        <v>627542.82299999997</v>
      </c>
      <c r="M726" s="14">
        <f t="shared" si="11"/>
        <v>627992.54399999999</v>
      </c>
    </row>
    <row r="727" spans="1:13" ht="25.5" x14ac:dyDescent="0.2">
      <c r="A727" s="11" t="s">
        <v>377</v>
      </c>
      <c r="B727" s="12" t="s">
        <v>1368</v>
      </c>
      <c r="C727" s="13" t="s">
        <v>2</v>
      </c>
      <c r="D727" s="13" t="s">
        <v>1563</v>
      </c>
      <c r="E727" s="12" t="s">
        <v>1564</v>
      </c>
      <c r="F727" s="14">
        <v>0</v>
      </c>
      <c r="G727" s="14">
        <v>0</v>
      </c>
      <c r="H727" s="14">
        <v>0</v>
      </c>
      <c r="I727" s="14">
        <v>27.143999999999998</v>
      </c>
      <c r="J727" s="14">
        <v>127.236</v>
      </c>
      <c r="K727" s="14">
        <v>0</v>
      </c>
      <c r="L727" s="14">
        <v>77.936999999999998</v>
      </c>
      <c r="M727" s="14">
        <f t="shared" si="11"/>
        <v>232.31700000000001</v>
      </c>
    </row>
    <row r="728" spans="1:13" ht="25.5" x14ac:dyDescent="0.2">
      <c r="A728" s="11" t="s">
        <v>377</v>
      </c>
      <c r="B728" s="12" t="s">
        <v>1368</v>
      </c>
      <c r="C728" s="13" t="s">
        <v>2</v>
      </c>
      <c r="D728" s="13" t="s">
        <v>1160</v>
      </c>
      <c r="E728" s="12" t="s">
        <v>1161</v>
      </c>
      <c r="F728" s="14">
        <v>0</v>
      </c>
      <c r="G728" s="14">
        <v>0</v>
      </c>
      <c r="H728" s="14">
        <v>54.287999999999997</v>
      </c>
      <c r="I728" s="14">
        <v>81.430000000000007</v>
      </c>
      <c r="J728" s="14">
        <v>83.685000000000002</v>
      </c>
      <c r="K728" s="14">
        <v>349.57499999999999</v>
      </c>
      <c r="L728" s="14">
        <v>91.391999999999996</v>
      </c>
      <c r="M728" s="14">
        <f t="shared" si="11"/>
        <v>660.37000000000012</v>
      </c>
    </row>
    <row r="729" spans="1:13" ht="25.5" x14ac:dyDescent="0.2">
      <c r="A729" s="11" t="s">
        <v>377</v>
      </c>
      <c r="B729" s="12" t="s">
        <v>1368</v>
      </c>
      <c r="C729" s="13" t="s">
        <v>2</v>
      </c>
      <c r="D729" s="13" t="s">
        <v>1565</v>
      </c>
      <c r="E729" s="12" t="s">
        <v>1566</v>
      </c>
      <c r="F729" s="14">
        <v>0</v>
      </c>
      <c r="G729" s="14">
        <v>0</v>
      </c>
      <c r="H729" s="14">
        <v>0</v>
      </c>
      <c r="I729" s="14">
        <v>108.57599999999999</v>
      </c>
      <c r="J729" s="14">
        <v>275.56400000000002</v>
      </c>
      <c r="K729" s="14">
        <v>0</v>
      </c>
      <c r="L729" s="14">
        <v>511.94299999999998</v>
      </c>
      <c r="M729" s="14">
        <f t="shared" si="11"/>
        <v>896.08299999999997</v>
      </c>
    </row>
    <row r="730" spans="1:13" ht="25.5" x14ac:dyDescent="0.2">
      <c r="A730" s="11" t="s">
        <v>377</v>
      </c>
      <c r="B730" s="12" t="s">
        <v>1368</v>
      </c>
      <c r="C730" s="13" t="s">
        <v>2</v>
      </c>
      <c r="D730" s="13" t="s">
        <v>184</v>
      </c>
      <c r="E730" s="12" t="s">
        <v>534</v>
      </c>
      <c r="F730" s="14">
        <v>0</v>
      </c>
      <c r="G730" s="14">
        <v>1997541.5249999999</v>
      </c>
      <c r="H730" s="14">
        <v>689353.11400000006</v>
      </c>
      <c r="I730" s="14">
        <v>26326.733</v>
      </c>
      <c r="J730" s="14">
        <v>844799.174</v>
      </c>
      <c r="K730" s="14">
        <v>775651.91200000001</v>
      </c>
      <c r="L730" s="14">
        <v>314930.37000000005</v>
      </c>
      <c r="M730" s="14">
        <f t="shared" si="11"/>
        <v>4648602.8280000007</v>
      </c>
    </row>
    <row r="731" spans="1:13" ht="25.5" x14ac:dyDescent="0.2">
      <c r="A731" s="11" t="s">
        <v>377</v>
      </c>
      <c r="B731" s="12" t="s">
        <v>1368</v>
      </c>
      <c r="C731" s="13" t="s">
        <v>2</v>
      </c>
      <c r="D731" s="13" t="s">
        <v>1162</v>
      </c>
      <c r="E731" s="12" t="s">
        <v>1163</v>
      </c>
      <c r="F731" s="14">
        <v>0</v>
      </c>
      <c r="G731" s="14">
        <v>0</v>
      </c>
      <c r="H731" s="14">
        <v>631387.92200000002</v>
      </c>
      <c r="I731" s="14">
        <v>812516.38</v>
      </c>
      <c r="J731" s="14">
        <v>98.590999999999994</v>
      </c>
      <c r="K731" s="14">
        <v>215777.60700000002</v>
      </c>
      <c r="L731" s="14">
        <v>250940.913</v>
      </c>
      <c r="M731" s="14">
        <f t="shared" si="11"/>
        <v>1910721.4130000002</v>
      </c>
    </row>
    <row r="732" spans="1:13" ht="25.5" x14ac:dyDescent="0.2">
      <c r="A732" s="11" t="s">
        <v>377</v>
      </c>
      <c r="B732" s="12" t="s">
        <v>1368</v>
      </c>
      <c r="C732" s="13" t="s">
        <v>2</v>
      </c>
      <c r="D732" s="13" t="s">
        <v>145</v>
      </c>
      <c r="E732" s="12" t="s">
        <v>231</v>
      </c>
      <c r="F732" s="14">
        <v>0</v>
      </c>
      <c r="G732" s="14">
        <v>179840.53</v>
      </c>
      <c r="H732" s="14">
        <v>14993.825999999999</v>
      </c>
      <c r="I732" s="14">
        <v>98467.820999999996</v>
      </c>
      <c r="J732" s="14">
        <v>68799.275000000009</v>
      </c>
      <c r="K732" s="14">
        <v>95038.134999999995</v>
      </c>
      <c r="L732" s="14">
        <v>88939.464000000007</v>
      </c>
      <c r="M732" s="14">
        <f t="shared" si="11"/>
        <v>546079.05100000009</v>
      </c>
    </row>
    <row r="733" spans="1:13" ht="25.5" x14ac:dyDescent="0.2">
      <c r="A733" s="11" t="s">
        <v>377</v>
      </c>
      <c r="B733" s="12" t="s">
        <v>1368</v>
      </c>
      <c r="C733" s="13" t="s">
        <v>2</v>
      </c>
      <c r="D733" s="13" t="s">
        <v>146</v>
      </c>
      <c r="E733" s="12" t="s">
        <v>232</v>
      </c>
      <c r="F733" s="14">
        <v>0</v>
      </c>
      <c r="G733" s="14">
        <v>617955.43099999998</v>
      </c>
      <c r="H733" s="14">
        <v>590087.47100000002</v>
      </c>
      <c r="I733" s="14">
        <v>501828.30299999996</v>
      </c>
      <c r="J733" s="14">
        <v>33939.144999999997</v>
      </c>
      <c r="K733" s="14">
        <v>858954.99300000002</v>
      </c>
      <c r="L733" s="14">
        <v>318282.69199999998</v>
      </c>
      <c r="M733" s="14">
        <f t="shared" si="11"/>
        <v>2921048.0350000001</v>
      </c>
    </row>
    <row r="734" spans="1:13" ht="25.5" x14ac:dyDescent="0.2">
      <c r="A734" s="11" t="s">
        <v>377</v>
      </c>
      <c r="B734" s="12" t="s">
        <v>1368</v>
      </c>
      <c r="C734" s="13" t="s">
        <v>2</v>
      </c>
      <c r="D734" s="13" t="s">
        <v>61</v>
      </c>
      <c r="E734" s="12" t="s">
        <v>62</v>
      </c>
      <c r="F734" s="14">
        <v>0</v>
      </c>
      <c r="G734" s="14">
        <v>190102.97899999999</v>
      </c>
      <c r="H734" s="14">
        <v>55650.284</v>
      </c>
      <c r="I734" s="14">
        <v>39078.593999999997</v>
      </c>
      <c r="J734" s="14">
        <v>80372.020999999993</v>
      </c>
      <c r="K734" s="14">
        <v>88614.141000000003</v>
      </c>
      <c r="L734" s="14">
        <v>559.94399999999996</v>
      </c>
      <c r="M734" s="14">
        <f t="shared" si="11"/>
        <v>454377.96299999999</v>
      </c>
    </row>
    <row r="735" spans="1:13" ht="25.5" x14ac:dyDescent="0.2">
      <c r="A735" s="11" t="s">
        <v>377</v>
      </c>
      <c r="B735" s="12" t="s">
        <v>1368</v>
      </c>
      <c r="C735" s="13" t="s">
        <v>2</v>
      </c>
      <c r="D735" s="13" t="s">
        <v>147</v>
      </c>
      <c r="E735" s="12" t="s">
        <v>233</v>
      </c>
      <c r="F735" s="14">
        <v>0</v>
      </c>
      <c r="G735" s="14">
        <v>66948.394</v>
      </c>
      <c r="H735" s="14">
        <v>27084.617000000002</v>
      </c>
      <c r="I735" s="14">
        <v>295103.57699999999</v>
      </c>
      <c r="J735" s="14">
        <v>0</v>
      </c>
      <c r="K735" s="14">
        <v>237106.57700000002</v>
      </c>
      <c r="L735" s="14">
        <v>58849.932000000001</v>
      </c>
      <c r="M735" s="14">
        <f t="shared" si="11"/>
        <v>685093.09700000007</v>
      </c>
    </row>
    <row r="736" spans="1:13" ht="25.5" x14ac:dyDescent="0.2">
      <c r="A736" s="11" t="s">
        <v>377</v>
      </c>
      <c r="B736" s="12" t="s">
        <v>1368</v>
      </c>
      <c r="C736" s="13" t="s">
        <v>2</v>
      </c>
      <c r="D736" s="13" t="s">
        <v>1567</v>
      </c>
      <c r="E736" s="12" t="s">
        <v>1568</v>
      </c>
      <c r="F736" s="14">
        <v>0</v>
      </c>
      <c r="G736" s="14">
        <v>0</v>
      </c>
      <c r="H736" s="14">
        <v>0</v>
      </c>
      <c r="I736" s="14">
        <v>13.571999999999999</v>
      </c>
      <c r="J736" s="14">
        <v>0</v>
      </c>
      <c r="K736" s="14">
        <v>0</v>
      </c>
      <c r="L736" s="14">
        <v>419.96800000000002</v>
      </c>
      <c r="M736" s="14">
        <f t="shared" si="11"/>
        <v>433.54</v>
      </c>
    </row>
    <row r="737" spans="1:13" ht="25.5" x14ac:dyDescent="0.2">
      <c r="A737" s="11" t="s">
        <v>377</v>
      </c>
      <c r="B737" s="12" t="s">
        <v>1368</v>
      </c>
      <c r="C737" s="13" t="s">
        <v>2</v>
      </c>
      <c r="D737" s="13" t="s">
        <v>185</v>
      </c>
      <c r="E737" s="12" t="s">
        <v>535</v>
      </c>
      <c r="F737" s="14">
        <v>0</v>
      </c>
      <c r="G737" s="14">
        <v>249404.524</v>
      </c>
      <c r="H737" s="14">
        <v>314880.31299999997</v>
      </c>
      <c r="I737" s="14">
        <v>114.002</v>
      </c>
      <c r="J737" s="14">
        <v>366747.59600000002</v>
      </c>
      <c r="K737" s="14">
        <v>347243.10799999995</v>
      </c>
      <c r="L737" s="14">
        <v>296338.25200000004</v>
      </c>
      <c r="M737" s="14">
        <f t="shared" si="11"/>
        <v>1574727.7949999999</v>
      </c>
    </row>
    <row r="738" spans="1:13" ht="38.25" x14ac:dyDescent="0.2">
      <c r="A738" s="11" t="s">
        <v>377</v>
      </c>
      <c r="B738" s="12" t="s">
        <v>1368</v>
      </c>
      <c r="C738" s="13" t="s">
        <v>2</v>
      </c>
      <c r="D738" s="13" t="s">
        <v>1164</v>
      </c>
      <c r="E738" s="12" t="s">
        <v>1165</v>
      </c>
      <c r="F738" s="14">
        <v>0</v>
      </c>
      <c r="G738" s="14">
        <v>0</v>
      </c>
      <c r="H738" s="14">
        <v>342.72</v>
      </c>
      <c r="I738" s="14">
        <v>907.95299999999997</v>
      </c>
      <c r="J738" s="14">
        <v>395.48399999999998</v>
      </c>
      <c r="K738" s="14">
        <v>711.154</v>
      </c>
      <c r="L738" s="14">
        <v>235.46600000000001</v>
      </c>
      <c r="M738" s="14">
        <f t="shared" si="11"/>
        <v>2592.7769999999996</v>
      </c>
    </row>
    <row r="739" spans="1:13" ht="25.5" x14ac:dyDescent="0.2">
      <c r="A739" s="11" t="s">
        <v>377</v>
      </c>
      <c r="B739" s="12" t="s">
        <v>1368</v>
      </c>
      <c r="C739" s="13" t="s">
        <v>2</v>
      </c>
      <c r="D739" s="13" t="s">
        <v>1569</v>
      </c>
      <c r="E739" s="12" t="s">
        <v>1570</v>
      </c>
      <c r="F739" s="14">
        <v>0</v>
      </c>
      <c r="G739" s="14">
        <v>0</v>
      </c>
      <c r="H739" s="14">
        <v>0</v>
      </c>
      <c r="I739" s="14">
        <v>16.286000000000001</v>
      </c>
      <c r="J739" s="14">
        <v>0</v>
      </c>
      <c r="K739" s="14">
        <v>66.64</v>
      </c>
      <c r="L739" s="14">
        <v>72.352000000000004</v>
      </c>
      <c r="M739" s="14">
        <f t="shared" si="11"/>
        <v>155.27800000000002</v>
      </c>
    </row>
    <row r="740" spans="1:13" ht="38.25" x14ac:dyDescent="0.2">
      <c r="A740" s="11" t="s">
        <v>377</v>
      </c>
      <c r="B740" s="12" t="s">
        <v>1368</v>
      </c>
      <c r="C740" s="13" t="s">
        <v>2</v>
      </c>
      <c r="D740" s="13" t="s">
        <v>2134</v>
      </c>
      <c r="E740" s="12" t="s">
        <v>2135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28.95</v>
      </c>
      <c r="M740" s="14">
        <f t="shared" si="11"/>
        <v>28.95</v>
      </c>
    </row>
    <row r="741" spans="1:13" ht="25.5" x14ac:dyDescent="0.2">
      <c r="A741" s="11" t="s">
        <v>377</v>
      </c>
      <c r="B741" s="12" t="s">
        <v>1368</v>
      </c>
      <c r="C741" s="13" t="s">
        <v>2</v>
      </c>
      <c r="D741" s="13" t="s">
        <v>1824</v>
      </c>
      <c r="E741" s="12" t="s">
        <v>1825</v>
      </c>
      <c r="F741" s="14">
        <v>0</v>
      </c>
      <c r="G741" s="14">
        <v>0</v>
      </c>
      <c r="H741" s="14">
        <v>0</v>
      </c>
      <c r="I741" s="14">
        <v>0</v>
      </c>
      <c r="J741" s="14">
        <v>119844.55899999999</v>
      </c>
      <c r="K741" s="14">
        <v>0</v>
      </c>
      <c r="L741" s="14">
        <v>0</v>
      </c>
      <c r="M741" s="14">
        <f t="shared" si="11"/>
        <v>119844.55899999999</v>
      </c>
    </row>
    <row r="742" spans="1:13" ht="25.5" x14ac:dyDescent="0.2">
      <c r="A742" s="11" t="s">
        <v>377</v>
      </c>
      <c r="B742" s="12" t="s">
        <v>1368</v>
      </c>
      <c r="C742" s="13" t="s">
        <v>2</v>
      </c>
      <c r="D742" s="13" t="s">
        <v>1826</v>
      </c>
      <c r="E742" s="12" t="s">
        <v>1827</v>
      </c>
      <c r="F742" s="14">
        <v>0</v>
      </c>
      <c r="G742" s="14">
        <v>0</v>
      </c>
      <c r="H742" s="14">
        <v>0</v>
      </c>
      <c r="I742" s="14">
        <v>0</v>
      </c>
      <c r="J742" s="14">
        <v>1948.414</v>
      </c>
      <c r="K742" s="14">
        <v>0</v>
      </c>
      <c r="L742" s="14">
        <v>0</v>
      </c>
      <c r="M742" s="14">
        <f t="shared" si="11"/>
        <v>1948.414</v>
      </c>
    </row>
    <row r="743" spans="1:13" ht="38.25" x14ac:dyDescent="0.2">
      <c r="A743" s="11" t="s">
        <v>377</v>
      </c>
      <c r="B743" s="12" t="s">
        <v>1368</v>
      </c>
      <c r="C743" s="13" t="s">
        <v>2</v>
      </c>
      <c r="D743" s="13" t="s">
        <v>1571</v>
      </c>
      <c r="E743" s="12" t="s">
        <v>1572</v>
      </c>
      <c r="F743" s="14">
        <v>0</v>
      </c>
      <c r="G743" s="14">
        <v>0</v>
      </c>
      <c r="H743" s="14">
        <v>0</v>
      </c>
      <c r="I743" s="14">
        <v>10636.196</v>
      </c>
      <c r="J743" s="14">
        <v>22435.118999999999</v>
      </c>
      <c r="K743" s="14">
        <v>21769.664000000001</v>
      </c>
      <c r="L743" s="14">
        <v>11064.848</v>
      </c>
      <c r="M743" s="14">
        <f t="shared" si="11"/>
        <v>65905.827000000005</v>
      </c>
    </row>
    <row r="744" spans="1:13" ht="25.5" x14ac:dyDescent="0.2">
      <c r="A744" s="11" t="s">
        <v>377</v>
      </c>
      <c r="B744" s="12" t="s">
        <v>1368</v>
      </c>
      <c r="C744" s="13" t="s">
        <v>2</v>
      </c>
      <c r="D744" s="13" t="s">
        <v>1828</v>
      </c>
      <c r="E744" s="12" t="s">
        <v>1829</v>
      </c>
      <c r="F744" s="14">
        <v>0</v>
      </c>
      <c r="G744" s="14">
        <v>0</v>
      </c>
      <c r="H744" s="14">
        <v>0</v>
      </c>
      <c r="I744" s="14">
        <v>0</v>
      </c>
      <c r="J744" s="14">
        <v>105519.255</v>
      </c>
      <c r="K744" s="14">
        <v>0</v>
      </c>
      <c r="L744" s="14">
        <v>0</v>
      </c>
      <c r="M744" s="14">
        <f t="shared" si="11"/>
        <v>105519.255</v>
      </c>
    </row>
    <row r="745" spans="1:13" ht="25.5" x14ac:dyDescent="0.2">
      <c r="A745" s="11" t="s">
        <v>377</v>
      </c>
      <c r="B745" s="12" t="s">
        <v>1368</v>
      </c>
      <c r="C745" s="13" t="s">
        <v>2</v>
      </c>
      <c r="D745" s="13" t="s">
        <v>1166</v>
      </c>
      <c r="E745" s="12" t="s">
        <v>1167</v>
      </c>
      <c r="F745" s="14">
        <v>0</v>
      </c>
      <c r="G745" s="14">
        <v>0</v>
      </c>
      <c r="H745" s="14">
        <v>17774.133000000002</v>
      </c>
      <c r="I745" s="14">
        <v>3363.3629999999998</v>
      </c>
      <c r="J745" s="14">
        <v>212.01400000000001</v>
      </c>
      <c r="K745" s="14">
        <v>57920.902999999991</v>
      </c>
      <c r="L745" s="14">
        <v>334.25099999999998</v>
      </c>
      <c r="M745" s="14">
        <f t="shared" si="11"/>
        <v>79604.664000000004</v>
      </c>
    </row>
    <row r="746" spans="1:13" ht="25.5" x14ac:dyDescent="0.2">
      <c r="A746" s="11" t="s">
        <v>377</v>
      </c>
      <c r="B746" s="12" t="s">
        <v>1368</v>
      </c>
      <c r="C746" s="13" t="s">
        <v>2</v>
      </c>
      <c r="D746" s="13" t="s">
        <v>1573</v>
      </c>
      <c r="E746" s="12" t="s">
        <v>1574</v>
      </c>
      <c r="F746" s="14">
        <v>0</v>
      </c>
      <c r="G746" s="14">
        <v>0</v>
      </c>
      <c r="H746" s="14">
        <v>0</v>
      </c>
      <c r="I746" s="14">
        <v>16.286000000000001</v>
      </c>
      <c r="J746" s="14">
        <v>0</v>
      </c>
      <c r="K746" s="14">
        <v>64.736000000000004</v>
      </c>
      <c r="L746" s="14">
        <v>0</v>
      </c>
      <c r="M746" s="14">
        <f t="shared" si="11"/>
        <v>81.022000000000006</v>
      </c>
    </row>
    <row r="747" spans="1:13" ht="25.5" x14ac:dyDescent="0.2">
      <c r="A747" s="11" t="s">
        <v>377</v>
      </c>
      <c r="B747" s="12" t="s">
        <v>1368</v>
      </c>
      <c r="C747" s="13" t="s">
        <v>2</v>
      </c>
      <c r="D747" s="13" t="s">
        <v>148</v>
      </c>
      <c r="E747" s="12" t="s">
        <v>149</v>
      </c>
      <c r="F747" s="14">
        <v>0</v>
      </c>
      <c r="G747" s="14">
        <v>108697.015</v>
      </c>
      <c r="H747" s="14">
        <v>217110.842</v>
      </c>
      <c r="I747" s="14">
        <v>279599.93000000005</v>
      </c>
      <c r="J747" s="14">
        <v>15619.42</v>
      </c>
      <c r="K747" s="14">
        <v>185134.87899999999</v>
      </c>
      <c r="L747" s="14">
        <v>521.46600000000001</v>
      </c>
      <c r="M747" s="14">
        <f t="shared" si="11"/>
        <v>806683.55200000003</v>
      </c>
    </row>
    <row r="748" spans="1:13" ht="38.25" x14ac:dyDescent="0.2">
      <c r="A748" s="11" t="s">
        <v>377</v>
      </c>
      <c r="B748" s="12" t="s">
        <v>1368</v>
      </c>
      <c r="C748" s="13" t="s">
        <v>2</v>
      </c>
      <c r="D748" s="13" t="s">
        <v>1575</v>
      </c>
      <c r="E748" s="12" t="s">
        <v>1576</v>
      </c>
      <c r="F748" s="14">
        <v>0</v>
      </c>
      <c r="G748" s="14">
        <v>0</v>
      </c>
      <c r="H748" s="14">
        <v>0</v>
      </c>
      <c r="I748" s="14">
        <v>81.430000000000007</v>
      </c>
      <c r="J748" s="14">
        <v>5529.9830000000002</v>
      </c>
      <c r="K748" s="14">
        <v>282.173</v>
      </c>
      <c r="L748" s="14">
        <v>432.63</v>
      </c>
      <c r="M748" s="14">
        <f t="shared" si="11"/>
        <v>6326.2160000000003</v>
      </c>
    </row>
    <row r="749" spans="1:13" ht="25.5" x14ac:dyDescent="0.2">
      <c r="A749" s="11" t="s">
        <v>377</v>
      </c>
      <c r="B749" s="12" t="s">
        <v>1368</v>
      </c>
      <c r="C749" s="13" t="s">
        <v>2</v>
      </c>
      <c r="D749" s="13" t="s">
        <v>1830</v>
      </c>
      <c r="E749" s="12" t="s">
        <v>1831</v>
      </c>
      <c r="F749" s="14">
        <v>0</v>
      </c>
      <c r="G749" s="14">
        <v>0</v>
      </c>
      <c r="H749" s="14">
        <v>0</v>
      </c>
      <c r="I749" s="14">
        <v>0</v>
      </c>
      <c r="J749" s="14">
        <v>2286.201</v>
      </c>
      <c r="K749" s="14">
        <v>0</v>
      </c>
      <c r="L749" s="14">
        <v>7864.9139999999998</v>
      </c>
      <c r="M749" s="14">
        <f t="shared" si="11"/>
        <v>10151.115</v>
      </c>
    </row>
    <row r="750" spans="1:13" ht="25.5" x14ac:dyDescent="0.2">
      <c r="A750" s="11" t="s">
        <v>377</v>
      </c>
      <c r="B750" s="12" t="s">
        <v>1368</v>
      </c>
      <c r="C750" s="13" t="s">
        <v>2</v>
      </c>
      <c r="D750" s="13" t="s">
        <v>103</v>
      </c>
      <c r="E750" s="12" t="s">
        <v>104</v>
      </c>
      <c r="F750" s="14">
        <v>0</v>
      </c>
      <c r="G750" s="14">
        <v>1419362.406</v>
      </c>
      <c r="H750" s="14">
        <v>447766.30300000001</v>
      </c>
      <c r="I750" s="14">
        <v>1043777.3150000001</v>
      </c>
      <c r="J750" s="14">
        <v>537372.47700000007</v>
      </c>
      <c r="K750" s="14">
        <v>872214.1669999999</v>
      </c>
      <c r="L750" s="14">
        <v>373750.94900000002</v>
      </c>
      <c r="M750" s="14">
        <f t="shared" si="11"/>
        <v>4694243.6169999996</v>
      </c>
    </row>
    <row r="751" spans="1:13" ht="25.5" x14ac:dyDescent="0.2">
      <c r="A751" s="11" t="s">
        <v>377</v>
      </c>
      <c r="B751" s="12" t="s">
        <v>1368</v>
      </c>
      <c r="C751" s="13" t="s">
        <v>2</v>
      </c>
      <c r="D751" s="13" t="s">
        <v>1168</v>
      </c>
      <c r="E751" s="12" t="s">
        <v>1169</v>
      </c>
      <c r="F751" s="14">
        <v>0</v>
      </c>
      <c r="G751" s="14">
        <v>0</v>
      </c>
      <c r="H751" s="14">
        <v>76.16</v>
      </c>
      <c r="I751" s="14">
        <v>159.98500000000001</v>
      </c>
      <c r="J751" s="14">
        <v>177.447</v>
      </c>
      <c r="K751" s="14">
        <v>210.875</v>
      </c>
      <c r="L751" s="14">
        <v>7338.7380000000003</v>
      </c>
      <c r="M751" s="14">
        <f t="shared" si="11"/>
        <v>7963.2049999999999</v>
      </c>
    </row>
    <row r="752" spans="1:13" ht="25.5" x14ac:dyDescent="0.2">
      <c r="A752" s="11" t="s">
        <v>377</v>
      </c>
      <c r="B752" s="12" t="s">
        <v>1368</v>
      </c>
      <c r="C752" s="13" t="s">
        <v>2</v>
      </c>
      <c r="D752" s="13" t="s">
        <v>2136</v>
      </c>
      <c r="E752" s="12" t="s">
        <v>2137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36899.343000000001</v>
      </c>
      <c r="M752" s="14">
        <f t="shared" si="11"/>
        <v>36899.343000000001</v>
      </c>
    </row>
    <row r="753" spans="1:13" ht="25.5" x14ac:dyDescent="0.2">
      <c r="A753" s="11" t="s">
        <v>377</v>
      </c>
      <c r="B753" s="12" t="s">
        <v>1368</v>
      </c>
      <c r="C753" s="13" t="s">
        <v>2</v>
      </c>
      <c r="D753" s="13" t="s">
        <v>105</v>
      </c>
      <c r="E753" s="12" t="s">
        <v>234</v>
      </c>
      <c r="F753" s="14">
        <v>0</v>
      </c>
      <c r="G753" s="14">
        <v>1294147.1680000001</v>
      </c>
      <c r="H753" s="14">
        <v>499041.05200000003</v>
      </c>
      <c r="I753" s="14">
        <v>646518.91200000001</v>
      </c>
      <c r="J753" s="14">
        <v>330094.58299999998</v>
      </c>
      <c r="K753" s="14">
        <v>220208.94500000001</v>
      </c>
      <c r="L753" s="14">
        <v>409358.01500000001</v>
      </c>
      <c r="M753" s="14">
        <f t="shared" si="11"/>
        <v>3399368.6750000003</v>
      </c>
    </row>
    <row r="754" spans="1:13" ht="25.5" x14ac:dyDescent="0.2">
      <c r="A754" s="11" t="s">
        <v>377</v>
      </c>
      <c r="B754" s="12" t="s">
        <v>1368</v>
      </c>
      <c r="C754" s="13" t="s">
        <v>2</v>
      </c>
      <c r="D754" s="13" t="s">
        <v>1577</v>
      </c>
      <c r="E754" s="12" t="s">
        <v>1578</v>
      </c>
      <c r="F754" s="14">
        <v>0</v>
      </c>
      <c r="G754" s="14">
        <v>0</v>
      </c>
      <c r="H754" s="14">
        <v>0</v>
      </c>
      <c r="I754" s="14">
        <v>31386.959999999999</v>
      </c>
      <c r="J754" s="14">
        <v>4225.2</v>
      </c>
      <c r="K754" s="14">
        <v>31972.263999999999</v>
      </c>
      <c r="L754" s="14">
        <v>37053.792999999998</v>
      </c>
      <c r="M754" s="14">
        <f t="shared" si="11"/>
        <v>104638.217</v>
      </c>
    </row>
    <row r="755" spans="1:13" ht="25.5" x14ac:dyDescent="0.2">
      <c r="A755" s="11" t="s">
        <v>377</v>
      </c>
      <c r="B755" s="12" t="s">
        <v>1368</v>
      </c>
      <c r="C755" s="13" t="s">
        <v>2</v>
      </c>
      <c r="D755" s="13" t="s">
        <v>1963</v>
      </c>
      <c r="E755" s="12" t="s">
        <v>1964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49.084000000000003</v>
      </c>
      <c r="L755" s="14">
        <v>0</v>
      </c>
      <c r="M755" s="14">
        <f t="shared" si="11"/>
        <v>49.084000000000003</v>
      </c>
    </row>
    <row r="756" spans="1:13" ht="25.5" x14ac:dyDescent="0.2">
      <c r="A756" s="11" t="s">
        <v>377</v>
      </c>
      <c r="B756" s="12" t="s">
        <v>1368</v>
      </c>
      <c r="C756" s="13" t="s">
        <v>2</v>
      </c>
      <c r="D756" s="13" t="s">
        <v>106</v>
      </c>
      <c r="E756" s="12" t="s">
        <v>107</v>
      </c>
      <c r="F756" s="14">
        <v>0</v>
      </c>
      <c r="G756" s="14">
        <v>3087.9430000000002</v>
      </c>
      <c r="H756" s="14">
        <v>0</v>
      </c>
      <c r="I756" s="14">
        <v>48.857999999999997</v>
      </c>
      <c r="J756" s="14">
        <v>2393.2840000000001</v>
      </c>
      <c r="K756" s="14">
        <v>207.917</v>
      </c>
      <c r="L756" s="14">
        <v>570044.24199999997</v>
      </c>
      <c r="M756" s="14">
        <f t="shared" si="11"/>
        <v>575782.24399999995</v>
      </c>
    </row>
    <row r="757" spans="1:13" ht="25.5" x14ac:dyDescent="0.2">
      <c r="A757" s="11" t="s">
        <v>377</v>
      </c>
      <c r="B757" s="12" t="s">
        <v>1368</v>
      </c>
      <c r="C757" s="13" t="s">
        <v>2</v>
      </c>
      <c r="D757" s="13" t="s">
        <v>1579</v>
      </c>
      <c r="E757" s="12" t="s">
        <v>1580</v>
      </c>
      <c r="F757" s="14">
        <v>0</v>
      </c>
      <c r="G757" s="14">
        <v>0</v>
      </c>
      <c r="H757" s="14">
        <v>0</v>
      </c>
      <c r="I757" s="14">
        <v>71665.695999999996</v>
      </c>
      <c r="J757" s="14">
        <v>46985.061999999998</v>
      </c>
      <c r="K757" s="14">
        <v>35782.383000000002</v>
      </c>
      <c r="L757" s="14">
        <v>46752.593000000001</v>
      </c>
      <c r="M757" s="14">
        <f t="shared" si="11"/>
        <v>201185.734</v>
      </c>
    </row>
    <row r="758" spans="1:13" ht="25.5" x14ac:dyDescent="0.2">
      <c r="A758" s="11" t="s">
        <v>377</v>
      </c>
      <c r="B758" s="12" t="s">
        <v>1368</v>
      </c>
      <c r="C758" s="13" t="s">
        <v>2</v>
      </c>
      <c r="D758" s="13" t="s">
        <v>1581</v>
      </c>
      <c r="E758" s="12" t="s">
        <v>1582</v>
      </c>
      <c r="F758" s="14">
        <v>0</v>
      </c>
      <c r="G758" s="14">
        <v>0</v>
      </c>
      <c r="H758" s="14">
        <v>0</v>
      </c>
      <c r="I758" s="14">
        <v>49032.767999999996</v>
      </c>
      <c r="J758" s="14">
        <v>0</v>
      </c>
      <c r="K758" s="14">
        <v>18919.8</v>
      </c>
      <c r="L758" s="14">
        <v>0</v>
      </c>
      <c r="M758" s="14">
        <f t="shared" si="11"/>
        <v>67952.567999999999</v>
      </c>
    </row>
    <row r="759" spans="1:13" ht="25.5" x14ac:dyDescent="0.2">
      <c r="A759" s="11" t="s">
        <v>377</v>
      </c>
      <c r="B759" s="12" t="s">
        <v>1368</v>
      </c>
      <c r="C759" s="13" t="s">
        <v>2</v>
      </c>
      <c r="D759" s="13" t="s">
        <v>2138</v>
      </c>
      <c r="E759" s="12" t="s">
        <v>2139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37107.509000000005</v>
      </c>
      <c r="M759" s="14">
        <f t="shared" si="11"/>
        <v>37107.509000000005</v>
      </c>
    </row>
    <row r="760" spans="1:13" ht="25.5" x14ac:dyDescent="0.2">
      <c r="A760" s="11" t="s">
        <v>377</v>
      </c>
      <c r="B760" s="12" t="s">
        <v>1368</v>
      </c>
      <c r="C760" s="13" t="s">
        <v>2</v>
      </c>
      <c r="D760" s="13" t="s">
        <v>1965</v>
      </c>
      <c r="E760" s="12" t="s">
        <v>1966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22817.360000000001</v>
      </c>
      <c r="L760" s="14">
        <v>0</v>
      </c>
      <c r="M760" s="14">
        <f t="shared" si="11"/>
        <v>22817.360000000001</v>
      </c>
    </row>
    <row r="761" spans="1:13" ht="25.5" x14ac:dyDescent="0.2">
      <c r="A761" s="11" t="s">
        <v>377</v>
      </c>
      <c r="B761" s="12" t="s">
        <v>1368</v>
      </c>
      <c r="C761" s="13" t="s">
        <v>2</v>
      </c>
      <c r="D761" s="13" t="s">
        <v>1583</v>
      </c>
      <c r="E761" s="12" t="s">
        <v>1584</v>
      </c>
      <c r="F761" s="14">
        <v>0</v>
      </c>
      <c r="G761" s="14">
        <v>0</v>
      </c>
      <c r="H761" s="14">
        <v>0</v>
      </c>
      <c r="I761" s="14">
        <v>11121.334999999999</v>
      </c>
      <c r="J761" s="14">
        <v>0</v>
      </c>
      <c r="K761" s="14">
        <v>0</v>
      </c>
      <c r="L761" s="14">
        <v>0</v>
      </c>
      <c r="M761" s="14">
        <f t="shared" si="11"/>
        <v>11121.334999999999</v>
      </c>
    </row>
    <row r="762" spans="1:13" ht="25.5" x14ac:dyDescent="0.2">
      <c r="A762" s="11" t="s">
        <v>377</v>
      </c>
      <c r="B762" s="12" t="s">
        <v>1368</v>
      </c>
      <c r="C762" s="13" t="s">
        <v>2</v>
      </c>
      <c r="D762" s="13" t="s">
        <v>186</v>
      </c>
      <c r="E762" s="12" t="s">
        <v>282</v>
      </c>
      <c r="F762" s="14">
        <v>0</v>
      </c>
      <c r="G762" s="14">
        <v>1042683.5980000001</v>
      </c>
      <c r="H762" s="14">
        <v>272990.12</v>
      </c>
      <c r="I762" s="14">
        <v>141208.08000000002</v>
      </c>
      <c r="J762" s="14">
        <v>58183.470999999998</v>
      </c>
      <c r="K762" s="14">
        <v>183627.05700000003</v>
      </c>
      <c r="L762" s="14">
        <v>242774.49500000002</v>
      </c>
      <c r="M762" s="14">
        <f t="shared" si="11"/>
        <v>1941466.8210000002</v>
      </c>
    </row>
    <row r="763" spans="1:13" ht="38.25" x14ac:dyDescent="0.2">
      <c r="A763" s="11" t="s">
        <v>377</v>
      </c>
      <c r="B763" s="12" t="s">
        <v>1368</v>
      </c>
      <c r="C763" s="13" t="s">
        <v>2</v>
      </c>
      <c r="D763" s="13" t="s">
        <v>439</v>
      </c>
      <c r="E763" s="12" t="s">
        <v>440</v>
      </c>
      <c r="F763" s="14">
        <v>0</v>
      </c>
      <c r="G763" s="14">
        <v>142599.38</v>
      </c>
      <c r="H763" s="14">
        <v>46750.36</v>
      </c>
      <c r="I763" s="14">
        <v>83735.289000000004</v>
      </c>
      <c r="J763" s="14">
        <v>59465.057999999997</v>
      </c>
      <c r="K763" s="14">
        <v>61075.125999999997</v>
      </c>
      <c r="L763" s="14">
        <v>45130.731</v>
      </c>
      <c r="M763" s="14">
        <f t="shared" si="11"/>
        <v>438755.94400000002</v>
      </c>
    </row>
    <row r="764" spans="1:13" ht="25.5" x14ac:dyDescent="0.2">
      <c r="A764" s="11" t="s">
        <v>377</v>
      </c>
      <c r="B764" s="12" t="s">
        <v>1368</v>
      </c>
      <c r="C764" s="13" t="s">
        <v>2</v>
      </c>
      <c r="D764" s="13" t="s">
        <v>187</v>
      </c>
      <c r="E764" s="12" t="s">
        <v>283</v>
      </c>
      <c r="F764" s="14">
        <v>0</v>
      </c>
      <c r="G764" s="14">
        <v>634866.19199999992</v>
      </c>
      <c r="H764" s="14">
        <v>451811.94099999999</v>
      </c>
      <c r="I764" s="14">
        <v>659679.25199999998</v>
      </c>
      <c r="J764" s="14">
        <v>172707.73499999999</v>
      </c>
      <c r="K764" s="14">
        <v>363106.788</v>
      </c>
      <c r="L764" s="14">
        <v>470051.92</v>
      </c>
      <c r="M764" s="14">
        <f t="shared" si="11"/>
        <v>2752223.8279999997</v>
      </c>
    </row>
    <row r="765" spans="1:13" ht="25.5" x14ac:dyDescent="0.2">
      <c r="A765" s="11" t="s">
        <v>377</v>
      </c>
      <c r="B765" s="12" t="s">
        <v>1368</v>
      </c>
      <c r="C765" s="13" t="s">
        <v>2</v>
      </c>
      <c r="D765" s="13" t="s">
        <v>1170</v>
      </c>
      <c r="E765" s="12" t="s">
        <v>1171</v>
      </c>
      <c r="F765" s="14">
        <v>0</v>
      </c>
      <c r="G765" s="14">
        <v>0</v>
      </c>
      <c r="H765" s="14">
        <v>97314.245999999999</v>
      </c>
      <c r="I765" s="14">
        <v>31946.192999999999</v>
      </c>
      <c r="J765" s="14">
        <v>0</v>
      </c>
      <c r="K765" s="14">
        <v>49142.745999999999</v>
      </c>
      <c r="L765" s="14">
        <v>708.38800000000003</v>
      </c>
      <c r="M765" s="14">
        <f t="shared" si="11"/>
        <v>179111.573</v>
      </c>
    </row>
    <row r="766" spans="1:13" ht="38.25" x14ac:dyDescent="0.2">
      <c r="A766" s="11" t="s">
        <v>377</v>
      </c>
      <c r="B766" s="12" t="s">
        <v>1368</v>
      </c>
      <c r="C766" s="13" t="s">
        <v>2</v>
      </c>
      <c r="D766" s="13" t="s">
        <v>188</v>
      </c>
      <c r="E766" s="12" t="s">
        <v>284</v>
      </c>
      <c r="F766" s="14">
        <v>0</v>
      </c>
      <c r="G766" s="14">
        <v>137012.02100000001</v>
      </c>
      <c r="H766" s="14">
        <v>25325.671999999999</v>
      </c>
      <c r="I766" s="14">
        <v>27635.273000000001</v>
      </c>
      <c r="J766" s="14">
        <v>0</v>
      </c>
      <c r="K766" s="14">
        <v>461.315</v>
      </c>
      <c r="L766" s="14">
        <v>33809.1</v>
      </c>
      <c r="M766" s="14">
        <f t="shared" si="11"/>
        <v>224243.38100000002</v>
      </c>
    </row>
    <row r="767" spans="1:13" ht="25.5" x14ac:dyDescent="0.2">
      <c r="A767" s="11" t="s">
        <v>377</v>
      </c>
      <c r="B767" s="12" t="s">
        <v>1368</v>
      </c>
      <c r="C767" s="13" t="s">
        <v>2</v>
      </c>
      <c r="D767" s="13" t="s">
        <v>1172</v>
      </c>
      <c r="E767" s="12" t="s">
        <v>1173</v>
      </c>
      <c r="F767" s="14">
        <v>0</v>
      </c>
      <c r="G767" s="14">
        <v>0</v>
      </c>
      <c r="H767" s="14">
        <v>25926.649000000001</v>
      </c>
      <c r="I767" s="14">
        <v>0</v>
      </c>
      <c r="J767" s="14">
        <v>145411.88200000001</v>
      </c>
      <c r="K767" s="14">
        <v>0</v>
      </c>
      <c r="L767" s="14">
        <v>66864.214000000007</v>
      </c>
      <c r="M767" s="14">
        <f t="shared" si="11"/>
        <v>238202.74500000002</v>
      </c>
    </row>
    <row r="768" spans="1:13" ht="25.5" x14ac:dyDescent="0.2">
      <c r="A768" s="11" t="s">
        <v>377</v>
      </c>
      <c r="B768" s="12" t="s">
        <v>1368</v>
      </c>
      <c r="C768" s="13" t="s">
        <v>2</v>
      </c>
      <c r="D768" s="13" t="s">
        <v>1832</v>
      </c>
      <c r="E768" s="12" t="s">
        <v>1833</v>
      </c>
      <c r="F768" s="14">
        <v>0</v>
      </c>
      <c r="G768" s="14">
        <v>0</v>
      </c>
      <c r="H768" s="14">
        <v>0</v>
      </c>
      <c r="I768" s="14">
        <v>0</v>
      </c>
      <c r="J768" s="14">
        <v>38479.377999999997</v>
      </c>
      <c r="K768" s="14">
        <v>0</v>
      </c>
      <c r="L768" s="14">
        <v>33515.303</v>
      </c>
      <c r="M768" s="14">
        <f t="shared" si="11"/>
        <v>71994.680999999997</v>
      </c>
    </row>
    <row r="769" spans="1:13" ht="25.5" x14ac:dyDescent="0.2">
      <c r="A769" s="11" t="s">
        <v>377</v>
      </c>
      <c r="B769" s="12" t="s">
        <v>1368</v>
      </c>
      <c r="C769" s="13" t="s">
        <v>2</v>
      </c>
      <c r="D769" s="13" t="s">
        <v>1174</v>
      </c>
      <c r="E769" s="12" t="s">
        <v>1175</v>
      </c>
      <c r="F769" s="14">
        <v>0</v>
      </c>
      <c r="G769" s="14">
        <v>0</v>
      </c>
      <c r="H769" s="14">
        <v>40523.188000000002</v>
      </c>
      <c r="I769" s="14">
        <v>0</v>
      </c>
      <c r="J769" s="14">
        <v>0</v>
      </c>
      <c r="K769" s="14">
        <v>0</v>
      </c>
      <c r="L769" s="14">
        <v>0</v>
      </c>
      <c r="M769" s="14">
        <f t="shared" si="11"/>
        <v>40523.188000000002</v>
      </c>
    </row>
    <row r="770" spans="1:13" ht="25.5" x14ac:dyDescent="0.2">
      <c r="A770" s="11" t="s">
        <v>377</v>
      </c>
      <c r="B770" s="12" t="s">
        <v>1368</v>
      </c>
      <c r="C770" s="13" t="s">
        <v>2</v>
      </c>
      <c r="D770" s="13" t="s">
        <v>378</v>
      </c>
      <c r="E770" s="12" t="s">
        <v>379</v>
      </c>
      <c r="F770" s="14">
        <v>0</v>
      </c>
      <c r="G770" s="14">
        <v>213638.97099999999</v>
      </c>
      <c r="H770" s="14">
        <v>1123648.1189999999</v>
      </c>
      <c r="I770" s="14">
        <v>237105.53400000001</v>
      </c>
      <c r="J770" s="14">
        <v>473312.17200000002</v>
      </c>
      <c r="K770" s="14">
        <v>108305.72100000001</v>
      </c>
      <c r="L770" s="14">
        <v>639.98099999999999</v>
      </c>
      <c r="M770" s="14">
        <f t="shared" si="11"/>
        <v>2156650.4980000001</v>
      </c>
    </row>
    <row r="771" spans="1:13" ht="25.5" x14ac:dyDescent="0.2">
      <c r="A771" s="11" t="s">
        <v>377</v>
      </c>
      <c r="B771" s="12" t="s">
        <v>1368</v>
      </c>
      <c r="C771" s="13" t="s">
        <v>2</v>
      </c>
      <c r="D771" s="13" t="s">
        <v>441</v>
      </c>
      <c r="E771" s="12" t="s">
        <v>442</v>
      </c>
      <c r="F771" s="14">
        <v>0</v>
      </c>
      <c r="G771" s="14">
        <v>122072.36900000001</v>
      </c>
      <c r="H771" s="14">
        <v>202239.90600000002</v>
      </c>
      <c r="I771" s="14">
        <v>463234.32</v>
      </c>
      <c r="J771" s="14">
        <v>254958.44500000001</v>
      </c>
      <c r="K771" s="14">
        <v>250172.89799999999</v>
      </c>
      <c r="L771" s="14">
        <v>144493.315</v>
      </c>
      <c r="M771" s="14">
        <f t="shared" ref="M771:M834" si="12">SUM(F771:L771)</f>
        <v>1437171.253</v>
      </c>
    </row>
    <row r="772" spans="1:13" ht="38.25" x14ac:dyDescent="0.2">
      <c r="A772" s="11" t="s">
        <v>377</v>
      </c>
      <c r="B772" s="12" t="s">
        <v>1368</v>
      </c>
      <c r="C772" s="13" t="s">
        <v>2</v>
      </c>
      <c r="D772" s="13" t="s">
        <v>2140</v>
      </c>
      <c r="E772" s="12" t="s">
        <v>2141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20145.489000000001</v>
      </c>
      <c r="M772" s="14">
        <f t="shared" si="12"/>
        <v>20145.489000000001</v>
      </c>
    </row>
    <row r="773" spans="1:13" ht="38.25" x14ac:dyDescent="0.2">
      <c r="A773" s="11" t="s">
        <v>377</v>
      </c>
      <c r="B773" s="12" t="s">
        <v>1368</v>
      </c>
      <c r="C773" s="13" t="s">
        <v>2</v>
      </c>
      <c r="D773" s="13" t="s">
        <v>1176</v>
      </c>
      <c r="E773" s="12" t="s">
        <v>1177</v>
      </c>
      <c r="F773" s="14">
        <v>0</v>
      </c>
      <c r="G773" s="14">
        <v>0</v>
      </c>
      <c r="H773" s="14">
        <v>18552.95</v>
      </c>
      <c r="I773" s="14">
        <v>0</v>
      </c>
      <c r="J773" s="14">
        <v>0</v>
      </c>
      <c r="K773" s="14">
        <v>0</v>
      </c>
      <c r="L773" s="14">
        <v>39253.137000000002</v>
      </c>
      <c r="M773" s="14">
        <f t="shared" si="12"/>
        <v>57806.087</v>
      </c>
    </row>
    <row r="774" spans="1:13" ht="38.25" x14ac:dyDescent="0.2">
      <c r="A774" s="11" t="s">
        <v>377</v>
      </c>
      <c r="B774" s="12" t="s">
        <v>1368</v>
      </c>
      <c r="C774" s="13" t="s">
        <v>2</v>
      </c>
      <c r="D774" s="13" t="s">
        <v>1967</v>
      </c>
      <c r="E774" s="12" t="s">
        <v>1968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52720.38</v>
      </c>
      <c r="L774" s="14">
        <v>0</v>
      </c>
      <c r="M774" s="14">
        <f t="shared" si="12"/>
        <v>52720.38</v>
      </c>
    </row>
    <row r="775" spans="1:13" ht="38.25" x14ac:dyDescent="0.2">
      <c r="A775" s="11" t="s">
        <v>377</v>
      </c>
      <c r="B775" s="12" t="s">
        <v>1368</v>
      </c>
      <c r="C775" s="13" t="s">
        <v>2</v>
      </c>
      <c r="D775" s="13" t="s">
        <v>619</v>
      </c>
      <c r="E775" s="12" t="s">
        <v>620</v>
      </c>
      <c r="F775" s="14">
        <v>0</v>
      </c>
      <c r="G775" s="14">
        <v>173563.554</v>
      </c>
      <c r="H775" s="14">
        <v>157846.967</v>
      </c>
      <c r="I775" s="14">
        <v>337687.42099999991</v>
      </c>
      <c r="J775" s="14">
        <v>327124.35800000001</v>
      </c>
      <c r="K775" s="14">
        <v>466997.717</v>
      </c>
      <c r="L775" s="14">
        <v>481656.92300000001</v>
      </c>
      <c r="M775" s="14">
        <f t="shared" si="12"/>
        <v>1944876.94</v>
      </c>
    </row>
    <row r="776" spans="1:13" ht="25.5" x14ac:dyDescent="0.2">
      <c r="A776" s="11" t="s">
        <v>377</v>
      </c>
      <c r="B776" s="12" t="s">
        <v>1368</v>
      </c>
      <c r="C776" s="13" t="s">
        <v>2</v>
      </c>
      <c r="D776" s="13" t="s">
        <v>1969</v>
      </c>
      <c r="E776" s="12" t="s">
        <v>1970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147.25200000000001</v>
      </c>
      <c r="L776" s="14">
        <v>0</v>
      </c>
      <c r="M776" s="14">
        <f t="shared" si="12"/>
        <v>147.25200000000001</v>
      </c>
    </row>
    <row r="777" spans="1:13" ht="25.5" x14ac:dyDescent="0.2">
      <c r="A777" s="11" t="s">
        <v>377</v>
      </c>
      <c r="B777" s="12" t="s">
        <v>1368</v>
      </c>
      <c r="C777" s="13" t="s">
        <v>2</v>
      </c>
      <c r="D777" s="13" t="s">
        <v>1971</v>
      </c>
      <c r="E777" s="12" t="s">
        <v>1972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98.168000000000006</v>
      </c>
      <c r="L777" s="14">
        <v>0</v>
      </c>
      <c r="M777" s="14">
        <f t="shared" si="12"/>
        <v>98.168000000000006</v>
      </c>
    </row>
    <row r="778" spans="1:13" ht="25.5" x14ac:dyDescent="0.2">
      <c r="A778" s="11" t="s">
        <v>377</v>
      </c>
      <c r="B778" s="12" t="s">
        <v>1368</v>
      </c>
      <c r="C778" s="13" t="s">
        <v>2</v>
      </c>
      <c r="D778" s="13" t="s">
        <v>443</v>
      </c>
      <c r="E778" s="12" t="s">
        <v>444</v>
      </c>
      <c r="F778" s="14">
        <v>0</v>
      </c>
      <c r="G778" s="14">
        <v>202683.87099999998</v>
      </c>
      <c r="H778" s="14">
        <v>23520.374</v>
      </c>
      <c r="I778" s="14">
        <v>41473.663999999997</v>
      </c>
      <c r="J778" s="14">
        <v>0</v>
      </c>
      <c r="K778" s="14">
        <v>520.47399999999993</v>
      </c>
      <c r="L778" s="14">
        <v>189.624</v>
      </c>
      <c r="M778" s="14">
        <f t="shared" si="12"/>
        <v>268388.00699999998</v>
      </c>
    </row>
    <row r="779" spans="1:13" ht="25.5" x14ac:dyDescent="0.2">
      <c r="A779" s="11" t="s">
        <v>377</v>
      </c>
      <c r="B779" s="12" t="s">
        <v>1368</v>
      </c>
      <c r="C779" s="13" t="s">
        <v>2</v>
      </c>
      <c r="D779" s="13" t="s">
        <v>2142</v>
      </c>
      <c r="E779" s="12" t="s">
        <v>2143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331.84199999999998</v>
      </c>
      <c r="M779" s="14">
        <f t="shared" si="12"/>
        <v>331.84199999999998</v>
      </c>
    </row>
    <row r="780" spans="1:13" ht="25.5" x14ac:dyDescent="0.2">
      <c r="A780" s="11" t="s">
        <v>377</v>
      </c>
      <c r="B780" s="12" t="s">
        <v>1373</v>
      </c>
      <c r="C780" s="13" t="s">
        <v>2</v>
      </c>
      <c r="D780" s="13" t="s">
        <v>1178</v>
      </c>
      <c r="E780" s="12" t="s">
        <v>1179</v>
      </c>
      <c r="F780" s="14">
        <v>0</v>
      </c>
      <c r="G780" s="14">
        <v>0</v>
      </c>
      <c r="H780" s="14">
        <v>58975.775999999998</v>
      </c>
      <c r="I780" s="14">
        <v>121694.33500000001</v>
      </c>
      <c r="J780" s="14">
        <v>165433.76199999999</v>
      </c>
      <c r="K780" s="14">
        <v>134176.61600000001</v>
      </c>
      <c r="L780" s="14">
        <v>206605.76500000001</v>
      </c>
      <c r="M780" s="14">
        <f t="shared" si="12"/>
        <v>686886.25400000007</v>
      </c>
    </row>
    <row r="781" spans="1:13" ht="25.5" x14ac:dyDescent="0.2">
      <c r="A781" s="11" t="s">
        <v>377</v>
      </c>
      <c r="B781" s="12" t="s">
        <v>1373</v>
      </c>
      <c r="C781" s="13" t="s">
        <v>2</v>
      </c>
      <c r="D781" s="13" t="s">
        <v>380</v>
      </c>
      <c r="E781" s="12" t="s">
        <v>381</v>
      </c>
      <c r="F781" s="14">
        <v>0</v>
      </c>
      <c r="G781" s="14">
        <v>170223.25700000001</v>
      </c>
      <c r="H781" s="14">
        <v>122962.022</v>
      </c>
      <c r="I781" s="14">
        <v>86399.86</v>
      </c>
      <c r="J781" s="14">
        <v>0</v>
      </c>
      <c r="K781" s="14">
        <v>110111.56600000001</v>
      </c>
      <c r="L781" s="14">
        <v>0</v>
      </c>
      <c r="M781" s="14">
        <f t="shared" si="12"/>
        <v>489696.70499999996</v>
      </c>
    </row>
    <row r="782" spans="1:13" ht="25.5" x14ac:dyDescent="0.2">
      <c r="A782" s="11" t="s">
        <v>377</v>
      </c>
      <c r="B782" s="12" t="s">
        <v>1373</v>
      </c>
      <c r="C782" s="13" t="s">
        <v>2</v>
      </c>
      <c r="D782" s="13" t="s">
        <v>108</v>
      </c>
      <c r="E782" s="12" t="s">
        <v>621</v>
      </c>
      <c r="F782" s="14">
        <v>0</v>
      </c>
      <c r="G782" s="14">
        <v>282646.79099999997</v>
      </c>
      <c r="H782" s="14">
        <v>169954.79699999999</v>
      </c>
      <c r="I782" s="14">
        <v>287176.14</v>
      </c>
      <c r="J782" s="14">
        <v>286011.30499999999</v>
      </c>
      <c r="K782" s="14">
        <v>21197.18</v>
      </c>
      <c r="L782" s="14">
        <v>0</v>
      </c>
      <c r="M782" s="14">
        <f t="shared" si="12"/>
        <v>1046986.2130000001</v>
      </c>
    </row>
    <row r="783" spans="1:13" ht="25.5" x14ac:dyDescent="0.2">
      <c r="A783" s="11" t="s">
        <v>377</v>
      </c>
      <c r="B783" s="12" t="s">
        <v>1373</v>
      </c>
      <c r="C783" s="13" t="s">
        <v>2</v>
      </c>
      <c r="D783" s="13" t="s">
        <v>333</v>
      </c>
      <c r="E783" s="12" t="s">
        <v>622</v>
      </c>
      <c r="F783" s="14">
        <v>207873.67199999999</v>
      </c>
      <c r="G783" s="14">
        <v>207688.62</v>
      </c>
      <c r="H783" s="14">
        <v>155569.08100000001</v>
      </c>
      <c r="I783" s="14">
        <v>106963.576</v>
      </c>
      <c r="J783" s="14">
        <v>120002.526</v>
      </c>
      <c r="K783" s="14">
        <v>170484.88099999999</v>
      </c>
      <c r="L783" s="14">
        <v>263325.63</v>
      </c>
      <c r="M783" s="14">
        <f t="shared" si="12"/>
        <v>1231907.986</v>
      </c>
    </row>
    <row r="784" spans="1:13" ht="25.5" x14ac:dyDescent="0.2">
      <c r="A784" s="11" t="s">
        <v>377</v>
      </c>
      <c r="B784" s="12" t="s">
        <v>1373</v>
      </c>
      <c r="C784" s="13" t="s">
        <v>2</v>
      </c>
      <c r="D784" s="13" t="s">
        <v>109</v>
      </c>
      <c r="E784" s="12" t="s">
        <v>536</v>
      </c>
      <c r="F784" s="14">
        <v>0</v>
      </c>
      <c r="G784" s="14">
        <v>17816.145</v>
      </c>
      <c r="H784" s="14">
        <v>17857.165000000001</v>
      </c>
      <c r="I784" s="14">
        <v>17271.971000000001</v>
      </c>
      <c r="J784" s="14">
        <v>17307.951000000001</v>
      </c>
      <c r="K784" s="14">
        <v>18261.272000000001</v>
      </c>
      <c r="L784" s="14">
        <v>18423.891000000003</v>
      </c>
      <c r="M784" s="14">
        <f t="shared" si="12"/>
        <v>106938.395</v>
      </c>
    </row>
    <row r="785" spans="1:13" ht="25.5" x14ac:dyDescent="0.2">
      <c r="A785" s="11" t="s">
        <v>377</v>
      </c>
      <c r="B785" s="12" t="s">
        <v>1373</v>
      </c>
      <c r="C785" s="13" t="s">
        <v>2</v>
      </c>
      <c r="D785" s="13" t="s">
        <v>1180</v>
      </c>
      <c r="E785" s="12" t="s">
        <v>1181</v>
      </c>
      <c r="F785" s="14">
        <v>0</v>
      </c>
      <c r="G785" s="14">
        <v>0</v>
      </c>
      <c r="H785" s="14">
        <v>182028.35</v>
      </c>
      <c r="I785" s="14">
        <v>0</v>
      </c>
      <c r="J785" s="14">
        <v>0</v>
      </c>
      <c r="K785" s="14">
        <v>0</v>
      </c>
      <c r="L785" s="14">
        <v>0</v>
      </c>
      <c r="M785" s="14">
        <f t="shared" si="12"/>
        <v>182028.35</v>
      </c>
    </row>
    <row r="786" spans="1:13" ht="25.5" x14ac:dyDescent="0.2">
      <c r="A786" s="11" t="s">
        <v>377</v>
      </c>
      <c r="B786" s="12" t="s">
        <v>1373</v>
      </c>
      <c r="C786" s="13" t="s">
        <v>2</v>
      </c>
      <c r="D786" s="13" t="s">
        <v>334</v>
      </c>
      <c r="E786" s="12" t="s">
        <v>537</v>
      </c>
      <c r="F786" s="14">
        <v>0</v>
      </c>
      <c r="G786" s="14">
        <v>179586.815</v>
      </c>
      <c r="H786" s="14">
        <v>243269.80100000001</v>
      </c>
      <c r="I786" s="14">
        <v>93363.107999999993</v>
      </c>
      <c r="J786" s="14">
        <v>150784.67199999999</v>
      </c>
      <c r="K786" s="14">
        <v>122430.704</v>
      </c>
      <c r="L786" s="14">
        <v>8285.7659999999996</v>
      </c>
      <c r="M786" s="14">
        <f t="shared" si="12"/>
        <v>797720.86600000004</v>
      </c>
    </row>
    <row r="787" spans="1:13" ht="25.5" x14ac:dyDescent="0.2">
      <c r="A787" s="11" t="s">
        <v>377</v>
      </c>
      <c r="B787" s="12" t="s">
        <v>1373</v>
      </c>
      <c r="C787" s="13" t="s">
        <v>2</v>
      </c>
      <c r="D787" s="13" t="s">
        <v>1834</v>
      </c>
      <c r="E787" s="12" t="s">
        <v>1835</v>
      </c>
      <c r="F787" s="14">
        <v>0</v>
      </c>
      <c r="G787" s="14">
        <v>0</v>
      </c>
      <c r="H787" s="14">
        <v>0</v>
      </c>
      <c r="I787" s="14">
        <v>0</v>
      </c>
      <c r="J787" s="14">
        <v>55.22</v>
      </c>
      <c r="K787" s="14">
        <v>0</v>
      </c>
      <c r="L787" s="14">
        <v>0</v>
      </c>
      <c r="M787" s="14">
        <f t="shared" si="12"/>
        <v>55.22</v>
      </c>
    </row>
    <row r="788" spans="1:13" ht="38.25" x14ac:dyDescent="0.2">
      <c r="A788" s="11" t="s">
        <v>377</v>
      </c>
      <c r="B788" s="12" t="s">
        <v>1373</v>
      </c>
      <c r="C788" s="13" t="s">
        <v>2</v>
      </c>
      <c r="D788" s="13" t="s">
        <v>1585</v>
      </c>
      <c r="E788" s="12" t="s">
        <v>1586</v>
      </c>
      <c r="F788" s="14">
        <v>0</v>
      </c>
      <c r="G788" s="14">
        <v>0</v>
      </c>
      <c r="H788" s="14">
        <v>0</v>
      </c>
      <c r="I788" s="14">
        <v>53.732999999999997</v>
      </c>
      <c r="J788" s="14">
        <v>0</v>
      </c>
      <c r="K788" s="14">
        <v>0</v>
      </c>
      <c r="L788" s="14">
        <v>0</v>
      </c>
      <c r="M788" s="14">
        <f t="shared" si="12"/>
        <v>53.732999999999997</v>
      </c>
    </row>
    <row r="789" spans="1:13" ht="38.25" x14ac:dyDescent="0.2">
      <c r="A789" s="11" t="s">
        <v>377</v>
      </c>
      <c r="B789" s="12" t="s">
        <v>1373</v>
      </c>
      <c r="C789" s="13" t="s">
        <v>2</v>
      </c>
      <c r="D789" s="13" t="s">
        <v>1587</v>
      </c>
      <c r="E789" s="12" t="s">
        <v>1588</v>
      </c>
      <c r="F789" s="14">
        <v>0</v>
      </c>
      <c r="G789" s="14">
        <v>0</v>
      </c>
      <c r="H789" s="14">
        <v>0</v>
      </c>
      <c r="I789" s="14">
        <v>53.732999999999997</v>
      </c>
      <c r="J789" s="14">
        <v>0</v>
      </c>
      <c r="K789" s="14">
        <v>0</v>
      </c>
      <c r="L789" s="14">
        <v>0</v>
      </c>
      <c r="M789" s="14">
        <f t="shared" si="12"/>
        <v>53.732999999999997</v>
      </c>
    </row>
    <row r="790" spans="1:13" ht="25.5" x14ac:dyDescent="0.2">
      <c r="A790" s="11" t="s">
        <v>377</v>
      </c>
      <c r="B790" s="12" t="s">
        <v>1374</v>
      </c>
      <c r="C790" s="13" t="s">
        <v>2</v>
      </c>
      <c r="D790" s="13" t="s">
        <v>1182</v>
      </c>
      <c r="E790" s="12" t="s">
        <v>1183</v>
      </c>
      <c r="F790" s="14">
        <v>0</v>
      </c>
      <c r="G790" s="14">
        <v>0</v>
      </c>
      <c r="H790" s="14">
        <v>632.67399999999998</v>
      </c>
      <c r="I790" s="14">
        <v>0</v>
      </c>
      <c r="J790" s="14">
        <v>0</v>
      </c>
      <c r="K790" s="14">
        <v>0</v>
      </c>
      <c r="L790" s="14">
        <v>0</v>
      </c>
      <c r="M790" s="14">
        <f t="shared" si="12"/>
        <v>632.67399999999998</v>
      </c>
    </row>
    <row r="791" spans="1:13" ht="38.25" x14ac:dyDescent="0.2">
      <c r="A791" s="11" t="s">
        <v>377</v>
      </c>
      <c r="B791" s="12" t="s">
        <v>1374</v>
      </c>
      <c r="C791" s="13" t="s">
        <v>2</v>
      </c>
      <c r="D791" s="13" t="s">
        <v>1836</v>
      </c>
      <c r="E791" s="12" t="s">
        <v>1837</v>
      </c>
      <c r="F791" s="14">
        <v>0</v>
      </c>
      <c r="G791" s="14">
        <v>0</v>
      </c>
      <c r="H791" s="14">
        <v>0</v>
      </c>
      <c r="I791" s="14">
        <v>0</v>
      </c>
      <c r="J791" s="14">
        <v>61947.235000000001</v>
      </c>
      <c r="K791" s="14">
        <v>10000</v>
      </c>
      <c r="L791" s="14">
        <v>7999.9960000000001</v>
      </c>
      <c r="M791" s="14">
        <f t="shared" si="12"/>
        <v>79947.231</v>
      </c>
    </row>
    <row r="792" spans="1:13" ht="38.25" x14ac:dyDescent="0.2">
      <c r="A792" s="11" t="s">
        <v>377</v>
      </c>
      <c r="B792" s="12" t="s">
        <v>1374</v>
      </c>
      <c r="C792" s="13" t="s">
        <v>2</v>
      </c>
      <c r="D792" s="13" t="s">
        <v>1184</v>
      </c>
      <c r="E792" s="12" t="s">
        <v>1185</v>
      </c>
      <c r="F792" s="14">
        <v>0</v>
      </c>
      <c r="G792" s="14">
        <v>0</v>
      </c>
      <c r="H792" s="14">
        <v>75091.512000000002</v>
      </c>
      <c r="I792" s="14">
        <v>0</v>
      </c>
      <c r="J792" s="14">
        <v>0</v>
      </c>
      <c r="K792" s="14">
        <v>0</v>
      </c>
      <c r="L792" s="14">
        <v>0</v>
      </c>
      <c r="M792" s="14">
        <f t="shared" si="12"/>
        <v>75091.512000000002</v>
      </c>
    </row>
    <row r="793" spans="1:13" ht="25.5" x14ac:dyDescent="0.2">
      <c r="A793" s="11" t="s">
        <v>377</v>
      </c>
      <c r="B793" s="12" t="s">
        <v>1375</v>
      </c>
      <c r="C793" s="13" t="s">
        <v>2</v>
      </c>
      <c r="D793" s="13" t="s">
        <v>1186</v>
      </c>
      <c r="E793" s="12" t="s">
        <v>1187</v>
      </c>
      <c r="F793" s="14">
        <v>0</v>
      </c>
      <c r="G793" s="14">
        <v>0</v>
      </c>
      <c r="H793" s="14">
        <v>206337.34</v>
      </c>
      <c r="I793" s="14">
        <v>59143.699000000001</v>
      </c>
      <c r="J793" s="14">
        <v>123730.197</v>
      </c>
      <c r="K793" s="14">
        <v>0</v>
      </c>
      <c r="L793" s="14">
        <v>53948.012999999999</v>
      </c>
      <c r="M793" s="14">
        <f t="shared" si="12"/>
        <v>443159.24899999995</v>
      </c>
    </row>
    <row r="794" spans="1:13" ht="25.5" x14ac:dyDescent="0.2">
      <c r="A794" s="11" t="s">
        <v>377</v>
      </c>
      <c r="B794" s="12" t="s">
        <v>1375</v>
      </c>
      <c r="C794" s="13" t="s">
        <v>2</v>
      </c>
      <c r="D794" s="13" t="s">
        <v>1188</v>
      </c>
      <c r="E794" s="12" t="s">
        <v>1189</v>
      </c>
      <c r="F794" s="14">
        <v>0</v>
      </c>
      <c r="G794" s="14">
        <v>0</v>
      </c>
      <c r="H794" s="14">
        <v>154670.53199999998</v>
      </c>
      <c r="I794" s="14">
        <v>72387.981</v>
      </c>
      <c r="J794" s="14">
        <v>0</v>
      </c>
      <c r="K794" s="14">
        <v>0</v>
      </c>
      <c r="L794" s="14">
        <v>44055.523999999998</v>
      </c>
      <c r="M794" s="14">
        <f t="shared" si="12"/>
        <v>271114.03699999995</v>
      </c>
    </row>
    <row r="795" spans="1:13" ht="38.25" x14ac:dyDescent="0.2">
      <c r="A795" s="11" t="s">
        <v>377</v>
      </c>
      <c r="B795" s="12" t="s">
        <v>1375</v>
      </c>
      <c r="C795" s="13" t="s">
        <v>2</v>
      </c>
      <c r="D795" s="13" t="s">
        <v>1589</v>
      </c>
      <c r="E795" s="12" t="s">
        <v>1590</v>
      </c>
      <c r="F795" s="14">
        <v>0</v>
      </c>
      <c r="G795" s="14">
        <v>0</v>
      </c>
      <c r="H795" s="14">
        <v>0</v>
      </c>
      <c r="I795" s="14">
        <v>78921.71100000001</v>
      </c>
      <c r="J795" s="14">
        <v>173264.554</v>
      </c>
      <c r="K795" s="14">
        <v>261330.997</v>
      </c>
      <c r="L795" s="14">
        <v>144486.50099999999</v>
      </c>
      <c r="M795" s="14">
        <f t="shared" si="12"/>
        <v>658003.76300000004</v>
      </c>
    </row>
    <row r="796" spans="1:13" ht="25.5" x14ac:dyDescent="0.2">
      <c r="A796" s="11" t="s">
        <v>377</v>
      </c>
      <c r="B796" s="12" t="s">
        <v>1375</v>
      </c>
      <c r="C796" s="13" t="s">
        <v>2</v>
      </c>
      <c r="D796" s="13" t="s">
        <v>1190</v>
      </c>
      <c r="E796" s="12" t="s">
        <v>1191</v>
      </c>
      <c r="F796" s="14">
        <v>0</v>
      </c>
      <c r="G796" s="14">
        <v>0</v>
      </c>
      <c r="H796" s="14">
        <v>353191.375</v>
      </c>
      <c r="I796" s="14">
        <v>79799.520999999993</v>
      </c>
      <c r="J796" s="14">
        <v>43057.838000000003</v>
      </c>
      <c r="K796" s="14">
        <v>19937.115000000002</v>
      </c>
      <c r="L796" s="14">
        <v>0</v>
      </c>
      <c r="M796" s="14">
        <f t="shared" si="12"/>
        <v>495985.84899999999</v>
      </c>
    </row>
    <row r="797" spans="1:13" ht="25.5" x14ac:dyDescent="0.2">
      <c r="A797" s="11" t="s">
        <v>377</v>
      </c>
      <c r="B797" s="12" t="s">
        <v>1375</v>
      </c>
      <c r="C797" s="13" t="s">
        <v>2</v>
      </c>
      <c r="D797" s="13" t="s">
        <v>1192</v>
      </c>
      <c r="E797" s="12" t="s">
        <v>1193</v>
      </c>
      <c r="F797" s="14">
        <v>0</v>
      </c>
      <c r="G797" s="14">
        <v>0</v>
      </c>
      <c r="H797" s="14">
        <v>107009.44700000001</v>
      </c>
      <c r="I797" s="14">
        <v>91824.513000000006</v>
      </c>
      <c r="J797" s="14">
        <v>25180.782999999999</v>
      </c>
      <c r="K797" s="14">
        <v>74657.870999999999</v>
      </c>
      <c r="L797" s="14">
        <v>48672.203999999998</v>
      </c>
      <c r="M797" s="14">
        <f t="shared" si="12"/>
        <v>347344.81799999997</v>
      </c>
    </row>
    <row r="798" spans="1:13" ht="38.25" x14ac:dyDescent="0.2">
      <c r="A798" s="11" t="s">
        <v>377</v>
      </c>
      <c r="B798" s="12" t="s">
        <v>1375</v>
      </c>
      <c r="C798" s="13" t="s">
        <v>2</v>
      </c>
      <c r="D798" s="13" t="s">
        <v>1194</v>
      </c>
      <c r="E798" s="12" t="s">
        <v>1195</v>
      </c>
      <c r="F798" s="14">
        <v>0</v>
      </c>
      <c r="G798" s="14">
        <v>0</v>
      </c>
      <c r="H798" s="14">
        <v>240438.63500000001</v>
      </c>
      <c r="I798" s="14">
        <v>73486.240000000005</v>
      </c>
      <c r="J798" s="14">
        <v>0</v>
      </c>
      <c r="K798" s="14">
        <v>236519.095</v>
      </c>
      <c r="L798" s="14">
        <v>194784.693</v>
      </c>
      <c r="M798" s="14">
        <f t="shared" si="12"/>
        <v>745228.66299999994</v>
      </c>
    </row>
    <row r="799" spans="1:13" ht="25.5" x14ac:dyDescent="0.2">
      <c r="A799" s="11" t="s">
        <v>377</v>
      </c>
      <c r="B799" s="12" t="s">
        <v>1375</v>
      </c>
      <c r="C799" s="13" t="s">
        <v>2</v>
      </c>
      <c r="D799" s="13" t="s">
        <v>1196</v>
      </c>
      <c r="E799" s="12" t="s">
        <v>1197</v>
      </c>
      <c r="F799" s="14">
        <v>0</v>
      </c>
      <c r="G799" s="14">
        <v>0</v>
      </c>
      <c r="H799" s="14">
        <v>266186.08299999998</v>
      </c>
      <c r="I799" s="14">
        <v>40668.89</v>
      </c>
      <c r="J799" s="14">
        <v>114536.713</v>
      </c>
      <c r="K799" s="14">
        <v>18735.777999999998</v>
      </c>
      <c r="L799" s="14">
        <v>92767.225000000006</v>
      </c>
      <c r="M799" s="14">
        <f t="shared" si="12"/>
        <v>532894.68900000001</v>
      </c>
    </row>
    <row r="800" spans="1:13" ht="25.5" x14ac:dyDescent="0.2">
      <c r="A800" s="11" t="s">
        <v>377</v>
      </c>
      <c r="B800" s="12" t="s">
        <v>1375</v>
      </c>
      <c r="C800" s="13" t="s">
        <v>2</v>
      </c>
      <c r="D800" s="13" t="s">
        <v>1591</v>
      </c>
      <c r="E800" s="12" t="s">
        <v>1592</v>
      </c>
      <c r="F800" s="14">
        <v>0</v>
      </c>
      <c r="G800" s="14">
        <v>0</v>
      </c>
      <c r="H800" s="14">
        <v>0</v>
      </c>
      <c r="I800" s="14">
        <v>163297.149</v>
      </c>
      <c r="J800" s="14">
        <v>148131.89000000001</v>
      </c>
      <c r="K800" s="14">
        <v>119408.251</v>
      </c>
      <c r="L800" s="14">
        <v>91004.997999999992</v>
      </c>
      <c r="M800" s="14">
        <f t="shared" si="12"/>
        <v>521842.28799999994</v>
      </c>
    </row>
    <row r="801" spans="1:13" ht="25.5" x14ac:dyDescent="0.2">
      <c r="A801" s="11" t="s">
        <v>377</v>
      </c>
      <c r="B801" s="12" t="s">
        <v>1375</v>
      </c>
      <c r="C801" s="13" t="s">
        <v>2</v>
      </c>
      <c r="D801" s="13" t="s">
        <v>1593</v>
      </c>
      <c r="E801" s="12" t="s">
        <v>1594</v>
      </c>
      <c r="F801" s="14">
        <v>0</v>
      </c>
      <c r="G801" s="14">
        <v>0</v>
      </c>
      <c r="H801" s="14">
        <v>0</v>
      </c>
      <c r="I801" s="14">
        <v>54332.06</v>
      </c>
      <c r="J801" s="14">
        <v>102922.845</v>
      </c>
      <c r="K801" s="14">
        <v>123399.556</v>
      </c>
      <c r="L801" s="14">
        <v>93326.914999999994</v>
      </c>
      <c r="M801" s="14">
        <f t="shared" si="12"/>
        <v>373981.37599999999</v>
      </c>
    </row>
    <row r="802" spans="1:13" ht="51" x14ac:dyDescent="0.2">
      <c r="A802" s="11" t="s">
        <v>377</v>
      </c>
      <c r="B802" s="12" t="s">
        <v>1375</v>
      </c>
      <c r="C802" s="13" t="s">
        <v>2</v>
      </c>
      <c r="D802" s="13" t="s">
        <v>1198</v>
      </c>
      <c r="E802" s="12" t="s">
        <v>1199</v>
      </c>
      <c r="F802" s="14">
        <v>0</v>
      </c>
      <c r="G802" s="14">
        <v>0</v>
      </c>
      <c r="H802" s="14">
        <v>57314.508999999998</v>
      </c>
      <c r="I802" s="14">
        <v>0</v>
      </c>
      <c r="J802" s="14">
        <v>15176.481</v>
      </c>
      <c r="K802" s="14">
        <v>14671.388999999999</v>
      </c>
      <c r="L802" s="14">
        <v>10999.999</v>
      </c>
      <c r="M802" s="14">
        <f t="shared" si="12"/>
        <v>98162.377999999982</v>
      </c>
    </row>
    <row r="803" spans="1:13" ht="25.5" x14ac:dyDescent="0.2">
      <c r="A803" s="11" t="s">
        <v>382</v>
      </c>
      <c r="B803" s="12" t="s">
        <v>1365</v>
      </c>
      <c r="C803" s="13" t="s">
        <v>2</v>
      </c>
      <c r="D803" s="13" t="s">
        <v>1200</v>
      </c>
      <c r="E803" s="12" t="s">
        <v>1201</v>
      </c>
      <c r="F803" s="14">
        <v>0</v>
      </c>
      <c r="G803" s="14">
        <v>0</v>
      </c>
      <c r="H803" s="14">
        <v>15647.98</v>
      </c>
      <c r="I803" s="14">
        <v>0</v>
      </c>
      <c r="J803" s="14">
        <v>0</v>
      </c>
      <c r="K803" s="14">
        <v>0</v>
      </c>
      <c r="L803" s="14">
        <v>0</v>
      </c>
      <c r="M803" s="14">
        <f t="shared" si="12"/>
        <v>15647.98</v>
      </c>
    </row>
    <row r="804" spans="1:13" ht="25.5" x14ac:dyDescent="0.2">
      <c r="A804" s="11" t="s">
        <v>382</v>
      </c>
      <c r="B804" s="12" t="s">
        <v>1365</v>
      </c>
      <c r="C804" s="13" t="s">
        <v>2</v>
      </c>
      <c r="D804" s="13" t="s">
        <v>1595</v>
      </c>
      <c r="E804" s="12" t="s">
        <v>1596</v>
      </c>
      <c r="F804" s="14">
        <v>0</v>
      </c>
      <c r="G804" s="14">
        <v>0</v>
      </c>
      <c r="H804" s="14">
        <v>0</v>
      </c>
      <c r="I804" s="14">
        <v>95.100999999999999</v>
      </c>
      <c r="J804" s="14">
        <v>0</v>
      </c>
      <c r="K804" s="14">
        <v>0</v>
      </c>
      <c r="L804" s="14">
        <v>0</v>
      </c>
      <c r="M804" s="14">
        <f t="shared" si="12"/>
        <v>95.100999999999999</v>
      </c>
    </row>
    <row r="805" spans="1:13" ht="25.5" x14ac:dyDescent="0.2">
      <c r="A805" s="11" t="s">
        <v>382</v>
      </c>
      <c r="B805" s="12" t="s">
        <v>1365</v>
      </c>
      <c r="C805" s="13" t="s">
        <v>2</v>
      </c>
      <c r="D805" s="13" t="s">
        <v>1202</v>
      </c>
      <c r="E805" s="12" t="s">
        <v>1203</v>
      </c>
      <c r="F805" s="14">
        <v>0</v>
      </c>
      <c r="G805" s="14">
        <v>0</v>
      </c>
      <c r="H805" s="14">
        <v>495332.25900000002</v>
      </c>
      <c r="I805" s="14">
        <v>116788.74099999999</v>
      </c>
      <c r="J805" s="14">
        <v>0</v>
      </c>
      <c r="K805" s="14">
        <v>0</v>
      </c>
      <c r="L805" s="14">
        <v>0</v>
      </c>
      <c r="M805" s="14">
        <f t="shared" si="12"/>
        <v>612121</v>
      </c>
    </row>
    <row r="806" spans="1:13" ht="25.5" x14ac:dyDescent="0.2">
      <c r="A806" s="11" t="s">
        <v>382</v>
      </c>
      <c r="B806" s="12" t="s">
        <v>1365</v>
      </c>
      <c r="C806" s="13" t="s">
        <v>2</v>
      </c>
      <c r="D806" s="13" t="s">
        <v>1204</v>
      </c>
      <c r="E806" s="12" t="s">
        <v>1205</v>
      </c>
      <c r="F806" s="14">
        <v>0</v>
      </c>
      <c r="G806" s="14">
        <v>0</v>
      </c>
      <c r="H806" s="14">
        <v>13700</v>
      </c>
      <c r="I806" s="14">
        <v>0</v>
      </c>
      <c r="J806" s="14">
        <v>20300</v>
      </c>
      <c r="K806" s="14">
        <v>0</v>
      </c>
      <c r="L806" s="14">
        <v>0</v>
      </c>
      <c r="M806" s="14">
        <f t="shared" si="12"/>
        <v>34000</v>
      </c>
    </row>
    <row r="807" spans="1:13" ht="38.25" x14ac:dyDescent="0.2">
      <c r="A807" s="11" t="s">
        <v>382</v>
      </c>
      <c r="B807" s="12" t="s">
        <v>1365</v>
      </c>
      <c r="C807" s="13" t="s">
        <v>2</v>
      </c>
      <c r="D807" s="13" t="s">
        <v>1206</v>
      </c>
      <c r="E807" s="12" t="s">
        <v>1207</v>
      </c>
      <c r="F807" s="14">
        <v>0</v>
      </c>
      <c r="G807" s="14">
        <v>0</v>
      </c>
      <c r="H807" s="14">
        <v>5800</v>
      </c>
      <c r="I807" s="14">
        <v>0</v>
      </c>
      <c r="J807" s="14">
        <v>14000</v>
      </c>
      <c r="K807" s="14">
        <v>0</v>
      </c>
      <c r="L807" s="14">
        <v>0</v>
      </c>
      <c r="M807" s="14">
        <f t="shared" si="12"/>
        <v>19800</v>
      </c>
    </row>
    <row r="808" spans="1:13" ht="38.25" x14ac:dyDescent="0.2">
      <c r="A808" s="11" t="s">
        <v>382</v>
      </c>
      <c r="B808" s="12" t="s">
        <v>1365</v>
      </c>
      <c r="C808" s="13" t="s">
        <v>2</v>
      </c>
      <c r="D808" s="13" t="s">
        <v>1597</v>
      </c>
      <c r="E808" s="12" t="s">
        <v>1598</v>
      </c>
      <c r="F808" s="14">
        <v>0</v>
      </c>
      <c r="G808" s="14">
        <v>0</v>
      </c>
      <c r="H808" s="14">
        <v>0</v>
      </c>
      <c r="I808" s="14">
        <v>154647.524</v>
      </c>
      <c r="J808" s="14">
        <v>31163.490999999998</v>
      </c>
      <c r="K808" s="14">
        <v>19086.776999999998</v>
      </c>
      <c r="L808" s="14">
        <v>6292.9579999999996</v>
      </c>
      <c r="M808" s="14">
        <f t="shared" si="12"/>
        <v>211190.75000000003</v>
      </c>
    </row>
    <row r="809" spans="1:13" ht="25.5" x14ac:dyDescent="0.2">
      <c r="A809" s="11" t="s">
        <v>382</v>
      </c>
      <c r="B809" s="12" t="s">
        <v>1368</v>
      </c>
      <c r="C809" s="13" t="s">
        <v>2</v>
      </c>
      <c r="D809" s="13" t="s">
        <v>1838</v>
      </c>
      <c r="E809" s="12" t="s">
        <v>1839</v>
      </c>
      <c r="F809" s="14">
        <v>0</v>
      </c>
      <c r="G809" s="14">
        <v>0</v>
      </c>
      <c r="H809" s="14">
        <v>0</v>
      </c>
      <c r="I809" s="14">
        <v>0</v>
      </c>
      <c r="J809" s="14">
        <v>21.715</v>
      </c>
      <c r="K809" s="14">
        <v>0</v>
      </c>
      <c r="L809" s="14">
        <v>421.084</v>
      </c>
      <c r="M809" s="14">
        <f t="shared" si="12"/>
        <v>442.79899999999998</v>
      </c>
    </row>
    <row r="810" spans="1:13" ht="25.5" x14ac:dyDescent="0.2">
      <c r="A810" s="11" t="s">
        <v>382</v>
      </c>
      <c r="B810" s="12" t="s">
        <v>1368</v>
      </c>
      <c r="C810" s="13" t="s">
        <v>2</v>
      </c>
      <c r="D810" s="13" t="s">
        <v>1208</v>
      </c>
      <c r="E810" s="12" t="s">
        <v>1209</v>
      </c>
      <c r="F810" s="14">
        <v>0</v>
      </c>
      <c r="G810" s="14">
        <v>0</v>
      </c>
      <c r="H810" s="14">
        <v>94.486000000000004</v>
      </c>
      <c r="I810" s="14">
        <v>0</v>
      </c>
      <c r="J810" s="14">
        <v>0</v>
      </c>
      <c r="K810" s="14">
        <v>0</v>
      </c>
      <c r="L810" s="14">
        <v>24.861999999999998</v>
      </c>
      <c r="M810" s="14">
        <f t="shared" si="12"/>
        <v>119.348</v>
      </c>
    </row>
    <row r="811" spans="1:13" ht="25.5" x14ac:dyDescent="0.2">
      <c r="A811" s="11" t="s">
        <v>382</v>
      </c>
      <c r="B811" s="12" t="s">
        <v>1368</v>
      </c>
      <c r="C811" s="13" t="s">
        <v>2</v>
      </c>
      <c r="D811" s="13" t="s">
        <v>189</v>
      </c>
      <c r="E811" s="12" t="s">
        <v>538</v>
      </c>
      <c r="F811" s="14">
        <v>0</v>
      </c>
      <c r="G811" s="14">
        <v>285843.17599999998</v>
      </c>
      <c r="H811" s="14">
        <v>474976.027</v>
      </c>
      <c r="I811" s="14">
        <v>266050.41700000002</v>
      </c>
      <c r="J811" s="14">
        <v>0</v>
      </c>
      <c r="K811" s="14">
        <v>333349.50199999998</v>
      </c>
      <c r="L811" s="14">
        <v>520197.61599999998</v>
      </c>
      <c r="M811" s="14">
        <f t="shared" si="12"/>
        <v>1880416.7379999999</v>
      </c>
    </row>
    <row r="812" spans="1:13" ht="38.25" x14ac:dyDescent="0.2">
      <c r="A812" s="11" t="s">
        <v>382</v>
      </c>
      <c r="B812" s="12" t="s">
        <v>1368</v>
      </c>
      <c r="C812" s="13" t="s">
        <v>2</v>
      </c>
      <c r="D812" s="13" t="s">
        <v>1210</v>
      </c>
      <c r="E812" s="12" t="s">
        <v>1211</v>
      </c>
      <c r="F812" s="14">
        <v>0</v>
      </c>
      <c r="G812" s="14">
        <v>0</v>
      </c>
      <c r="H812" s="14">
        <v>3683.453</v>
      </c>
      <c r="I812" s="14">
        <v>0</v>
      </c>
      <c r="J812" s="14">
        <v>0</v>
      </c>
      <c r="K812" s="14">
        <v>0</v>
      </c>
      <c r="L812" s="14">
        <v>76.16</v>
      </c>
      <c r="M812" s="14">
        <f t="shared" si="12"/>
        <v>3759.6129999999998</v>
      </c>
    </row>
    <row r="813" spans="1:13" ht="25.5" x14ac:dyDescent="0.2">
      <c r="A813" s="11" t="s">
        <v>382</v>
      </c>
      <c r="B813" s="12" t="s">
        <v>1368</v>
      </c>
      <c r="C813" s="13" t="s">
        <v>2</v>
      </c>
      <c r="D813" s="13" t="s">
        <v>63</v>
      </c>
      <c r="E813" s="12" t="s">
        <v>64</v>
      </c>
      <c r="F813" s="14">
        <v>0</v>
      </c>
      <c r="G813" s="14">
        <v>35393.243999999999</v>
      </c>
      <c r="H813" s="14">
        <v>147.047</v>
      </c>
      <c r="I813" s="14">
        <v>835.48599999999999</v>
      </c>
      <c r="J813" s="14">
        <v>21099.828000000001</v>
      </c>
      <c r="K813" s="14">
        <v>891866.04299999995</v>
      </c>
      <c r="L813" s="14">
        <v>921.69399999999996</v>
      </c>
      <c r="M813" s="14">
        <f t="shared" si="12"/>
        <v>950263.34199999995</v>
      </c>
    </row>
    <row r="814" spans="1:13" ht="25.5" x14ac:dyDescent="0.2">
      <c r="A814" s="11" t="s">
        <v>382</v>
      </c>
      <c r="B814" s="12" t="s">
        <v>1368</v>
      </c>
      <c r="C814" s="13" t="s">
        <v>2</v>
      </c>
      <c r="D814" s="13" t="s">
        <v>445</v>
      </c>
      <c r="E814" s="12" t="s">
        <v>539</v>
      </c>
      <c r="F814" s="14">
        <v>0</v>
      </c>
      <c r="G814" s="14">
        <v>1939106.5289999999</v>
      </c>
      <c r="H814" s="14">
        <v>943237.446</v>
      </c>
      <c r="I814" s="14">
        <v>601465.85099999991</v>
      </c>
      <c r="J814" s="14">
        <v>424.00400000000002</v>
      </c>
      <c r="K814" s="14">
        <v>764128.35399999993</v>
      </c>
      <c r="L814" s="14">
        <v>245258.524</v>
      </c>
      <c r="M814" s="14">
        <f t="shared" si="12"/>
        <v>4493620.7079999996</v>
      </c>
    </row>
    <row r="815" spans="1:13" ht="25.5" x14ac:dyDescent="0.2">
      <c r="A815" s="11" t="s">
        <v>382</v>
      </c>
      <c r="B815" s="12" t="s">
        <v>1368</v>
      </c>
      <c r="C815" s="13" t="s">
        <v>2</v>
      </c>
      <c r="D815" s="13" t="s">
        <v>110</v>
      </c>
      <c r="E815" s="12" t="s">
        <v>235</v>
      </c>
      <c r="F815" s="14">
        <v>0</v>
      </c>
      <c r="G815" s="14">
        <v>1590791.6850000001</v>
      </c>
      <c r="H815" s="14">
        <v>1019449.311</v>
      </c>
      <c r="I815" s="14">
        <v>24914.063000000002</v>
      </c>
      <c r="J815" s="14">
        <v>530823.42000000004</v>
      </c>
      <c r="K815" s="14">
        <v>301941.37900000002</v>
      </c>
      <c r="L815" s="14">
        <v>16052.086000000001</v>
      </c>
      <c r="M815" s="14">
        <f t="shared" si="12"/>
        <v>3483971.9440000006</v>
      </c>
    </row>
    <row r="816" spans="1:13" ht="25.5" x14ac:dyDescent="0.2">
      <c r="A816" s="11" t="s">
        <v>382</v>
      </c>
      <c r="B816" s="12" t="s">
        <v>1368</v>
      </c>
      <c r="C816" s="13" t="s">
        <v>2</v>
      </c>
      <c r="D816" s="13" t="s">
        <v>540</v>
      </c>
      <c r="E816" s="12" t="s">
        <v>541</v>
      </c>
      <c r="F816" s="14">
        <v>0</v>
      </c>
      <c r="G816" s="14">
        <v>34570.177000000003</v>
      </c>
      <c r="H816" s="14">
        <v>0</v>
      </c>
      <c r="I816" s="14">
        <v>21322.080000000002</v>
      </c>
      <c r="J816" s="14">
        <v>0</v>
      </c>
      <c r="K816" s="14">
        <v>12073.125</v>
      </c>
      <c r="L816" s="14">
        <v>0</v>
      </c>
      <c r="M816" s="14">
        <f t="shared" si="12"/>
        <v>67965.382000000012</v>
      </c>
    </row>
    <row r="817" spans="1:13" ht="25.5" x14ac:dyDescent="0.2">
      <c r="A817" s="11" t="s">
        <v>382</v>
      </c>
      <c r="B817" s="12" t="s">
        <v>1368</v>
      </c>
      <c r="C817" s="13" t="s">
        <v>2</v>
      </c>
      <c r="D817" s="13" t="s">
        <v>1212</v>
      </c>
      <c r="E817" s="12" t="s">
        <v>1213</v>
      </c>
      <c r="F817" s="14">
        <v>0</v>
      </c>
      <c r="G817" s="14">
        <v>0</v>
      </c>
      <c r="H817" s="14">
        <v>40745.724999999999</v>
      </c>
      <c r="I817" s="14">
        <v>0</v>
      </c>
      <c r="J817" s="14">
        <v>0</v>
      </c>
      <c r="K817" s="14">
        <v>0</v>
      </c>
      <c r="L817" s="14">
        <v>0</v>
      </c>
      <c r="M817" s="14">
        <f t="shared" si="12"/>
        <v>40745.724999999999</v>
      </c>
    </row>
    <row r="818" spans="1:13" ht="25.5" x14ac:dyDescent="0.2">
      <c r="A818" s="11" t="s">
        <v>382</v>
      </c>
      <c r="B818" s="12" t="s">
        <v>1368</v>
      </c>
      <c r="C818" s="13" t="s">
        <v>2</v>
      </c>
      <c r="D818" s="13" t="s">
        <v>1214</v>
      </c>
      <c r="E818" s="12" t="s">
        <v>1215</v>
      </c>
      <c r="F818" s="14">
        <v>0</v>
      </c>
      <c r="G818" s="14">
        <v>0</v>
      </c>
      <c r="H818" s="14">
        <v>3742.873</v>
      </c>
      <c r="I818" s="14">
        <v>28.010999999999999</v>
      </c>
      <c r="J818" s="14">
        <v>0</v>
      </c>
      <c r="K818" s="14">
        <v>0</v>
      </c>
      <c r="L818" s="14">
        <v>0</v>
      </c>
      <c r="M818" s="14">
        <f t="shared" si="12"/>
        <v>3770.884</v>
      </c>
    </row>
    <row r="819" spans="1:13" ht="25.5" x14ac:dyDescent="0.2">
      <c r="A819" s="11" t="s">
        <v>382</v>
      </c>
      <c r="B819" s="12" t="s">
        <v>1368</v>
      </c>
      <c r="C819" s="13" t="s">
        <v>2</v>
      </c>
      <c r="D819" s="13" t="s">
        <v>446</v>
      </c>
      <c r="E819" s="12" t="s">
        <v>542</v>
      </c>
      <c r="F819" s="14">
        <v>0</v>
      </c>
      <c r="G819" s="14">
        <v>3483.4340000000002</v>
      </c>
      <c r="H819" s="14">
        <v>59.637</v>
      </c>
      <c r="I819" s="14">
        <v>207.196</v>
      </c>
      <c r="J819" s="14">
        <v>50.21</v>
      </c>
      <c r="K819" s="14">
        <v>3515.652</v>
      </c>
      <c r="L819" s="14">
        <v>1796.096</v>
      </c>
      <c r="M819" s="14">
        <f t="shared" si="12"/>
        <v>9112.2250000000004</v>
      </c>
    </row>
    <row r="820" spans="1:13" ht="25.5" x14ac:dyDescent="0.2">
      <c r="A820" s="11" t="s">
        <v>382</v>
      </c>
      <c r="B820" s="12" t="s">
        <v>1368</v>
      </c>
      <c r="C820" s="13" t="s">
        <v>2</v>
      </c>
      <c r="D820" s="13" t="s">
        <v>2144</v>
      </c>
      <c r="E820" s="12" t="s">
        <v>2145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1978.4290000000001</v>
      </c>
      <c r="M820" s="14">
        <f t="shared" si="12"/>
        <v>1978.4290000000001</v>
      </c>
    </row>
    <row r="821" spans="1:13" ht="38.25" x14ac:dyDescent="0.2">
      <c r="A821" s="11" t="s">
        <v>382</v>
      </c>
      <c r="B821" s="12" t="s">
        <v>1368</v>
      </c>
      <c r="C821" s="13" t="s">
        <v>2</v>
      </c>
      <c r="D821" s="13" t="s">
        <v>1599</v>
      </c>
      <c r="E821" s="12" t="s">
        <v>1600</v>
      </c>
      <c r="F821" s="14">
        <v>0</v>
      </c>
      <c r="G821" s="14">
        <v>0</v>
      </c>
      <c r="H821" s="14">
        <v>0</v>
      </c>
      <c r="I821" s="14">
        <v>21.715</v>
      </c>
      <c r="J821" s="14">
        <v>0</v>
      </c>
      <c r="K821" s="14">
        <v>0</v>
      </c>
      <c r="L821" s="14">
        <v>104014.86500000001</v>
      </c>
      <c r="M821" s="14">
        <f t="shared" si="12"/>
        <v>104036.58</v>
      </c>
    </row>
    <row r="822" spans="1:13" ht="25.5" x14ac:dyDescent="0.2">
      <c r="A822" s="11" t="s">
        <v>382</v>
      </c>
      <c r="B822" s="12" t="s">
        <v>1368</v>
      </c>
      <c r="C822" s="13" t="s">
        <v>2</v>
      </c>
      <c r="D822" s="13" t="s">
        <v>1216</v>
      </c>
      <c r="E822" s="12" t="s">
        <v>1217</v>
      </c>
      <c r="F822" s="14">
        <v>0</v>
      </c>
      <c r="G822" s="14">
        <v>0</v>
      </c>
      <c r="H822" s="14">
        <v>1506.472</v>
      </c>
      <c r="I822" s="14">
        <v>21.715</v>
      </c>
      <c r="J822" s="14">
        <v>46.067</v>
      </c>
      <c r="K822" s="14">
        <v>129.80000000000001</v>
      </c>
      <c r="L822" s="14">
        <v>24.861999999999998</v>
      </c>
      <c r="M822" s="14">
        <f t="shared" si="12"/>
        <v>1728.9159999999999</v>
      </c>
    </row>
    <row r="823" spans="1:13" ht="25.5" x14ac:dyDescent="0.2">
      <c r="A823" s="11" t="s">
        <v>382</v>
      </c>
      <c r="B823" s="12" t="s">
        <v>1368</v>
      </c>
      <c r="C823" s="13" t="s">
        <v>2</v>
      </c>
      <c r="D823" s="13" t="s">
        <v>1840</v>
      </c>
      <c r="E823" s="12" t="s">
        <v>1841</v>
      </c>
      <c r="F823" s="14">
        <v>0</v>
      </c>
      <c r="G823" s="14">
        <v>0</v>
      </c>
      <c r="H823" s="14">
        <v>0</v>
      </c>
      <c r="I823" s="14">
        <v>0</v>
      </c>
      <c r="J823" s="14">
        <v>45701.942000000003</v>
      </c>
      <c r="K823" s="14">
        <v>0</v>
      </c>
      <c r="L823" s="14">
        <v>71619.983999999997</v>
      </c>
      <c r="M823" s="14">
        <f t="shared" si="12"/>
        <v>117321.92600000001</v>
      </c>
    </row>
    <row r="824" spans="1:13" ht="25.5" x14ac:dyDescent="0.2">
      <c r="A824" s="11" t="s">
        <v>382</v>
      </c>
      <c r="B824" s="12" t="s">
        <v>1368</v>
      </c>
      <c r="C824" s="13" t="s">
        <v>2</v>
      </c>
      <c r="D824" s="13" t="s">
        <v>19</v>
      </c>
      <c r="E824" s="12" t="s">
        <v>236</v>
      </c>
      <c r="F824" s="14">
        <v>0</v>
      </c>
      <c r="G824" s="14">
        <v>108057.08900000001</v>
      </c>
      <c r="H824" s="14">
        <v>3827.8850000000002</v>
      </c>
      <c r="I824" s="14">
        <v>0</v>
      </c>
      <c r="J824" s="14">
        <v>85143.713000000003</v>
      </c>
      <c r="K824" s="14">
        <v>601586.62100000004</v>
      </c>
      <c r="L824" s="14">
        <v>67.581999999999994</v>
      </c>
      <c r="M824" s="14">
        <f t="shared" si="12"/>
        <v>798682.89000000013</v>
      </c>
    </row>
    <row r="825" spans="1:13" ht="38.25" x14ac:dyDescent="0.2">
      <c r="A825" s="11" t="s">
        <v>382</v>
      </c>
      <c r="B825" s="12" t="s">
        <v>1368</v>
      </c>
      <c r="C825" s="13" t="s">
        <v>2</v>
      </c>
      <c r="D825" s="13" t="s">
        <v>1218</v>
      </c>
      <c r="E825" s="12" t="s">
        <v>1219</v>
      </c>
      <c r="F825" s="14">
        <v>0</v>
      </c>
      <c r="G825" s="14">
        <v>0</v>
      </c>
      <c r="H825" s="14">
        <v>96.847999999999999</v>
      </c>
      <c r="I825" s="14">
        <v>323.91500000000002</v>
      </c>
      <c r="J825" s="14">
        <v>47.420999999999999</v>
      </c>
      <c r="K825" s="14">
        <v>0</v>
      </c>
      <c r="L825" s="14">
        <v>36990.216</v>
      </c>
      <c r="M825" s="14">
        <f t="shared" si="12"/>
        <v>37458.400000000001</v>
      </c>
    </row>
    <row r="826" spans="1:13" ht="38.25" x14ac:dyDescent="0.2">
      <c r="A826" s="11" t="s">
        <v>382</v>
      </c>
      <c r="B826" s="12" t="s">
        <v>1368</v>
      </c>
      <c r="C826" s="13" t="s">
        <v>2</v>
      </c>
      <c r="D826" s="13" t="s">
        <v>2146</v>
      </c>
      <c r="E826" s="12" t="s">
        <v>2147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72.611000000000004</v>
      </c>
      <c r="M826" s="14">
        <f t="shared" si="12"/>
        <v>72.611000000000004</v>
      </c>
    </row>
    <row r="827" spans="1:13" ht="25.5" x14ac:dyDescent="0.2">
      <c r="A827" s="11" t="s">
        <v>382</v>
      </c>
      <c r="B827" s="12" t="s">
        <v>1368</v>
      </c>
      <c r="C827" s="13" t="s">
        <v>2</v>
      </c>
      <c r="D827" s="13" t="s">
        <v>311</v>
      </c>
      <c r="E827" s="12" t="s">
        <v>543</v>
      </c>
      <c r="F827" s="14">
        <v>0</v>
      </c>
      <c r="G827" s="14">
        <v>9774.8970000000008</v>
      </c>
      <c r="H827" s="14">
        <v>16320.72</v>
      </c>
      <c r="I827" s="14">
        <v>8146.3540000000003</v>
      </c>
      <c r="J827" s="14">
        <v>55862.457999999999</v>
      </c>
      <c r="K827" s="14">
        <v>8230.0010000000002</v>
      </c>
      <c r="L827" s="14">
        <v>18971.767</v>
      </c>
      <c r="M827" s="14">
        <f t="shared" si="12"/>
        <v>117306.19700000001</v>
      </c>
    </row>
    <row r="828" spans="1:13" ht="25.5" x14ac:dyDescent="0.2">
      <c r="A828" s="11" t="s">
        <v>382</v>
      </c>
      <c r="B828" s="12" t="s">
        <v>1368</v>
      </c>
      <c r="C828" s="13" t="s">
        <v>2</v>
      </c>
      <c r="D828" s="13" t="s">
        <v>312</v>
      </c>
      <c r="E828" s="12" t="s">
        <v>313</v>
      </c>
      <c r="F828" s="14">
        <v>0</v>
      </c>
      <c r="G828" s="14">
        <v>45510.165000000001</v>
      </c>
      <c r="H828" s="14">
        <v>114934.201</v>
      </c>
      <c r="I828" s="14">
        <v>173446.15599999999</v>
      </c>
      <c r="J828" s="14">
        <v>0</v>
      </c>
      <c r="K828" s="14">
        <v>0</v>
      </c>
      <c r="L828" s="14">
        <v>66.14</v>
      </c>
      <c r="M828" s="14">
        <f t="shared" si="12"/>
        <v>333956.66200000001</v>
      </c>
    </row>
    <row r="829" spans="1:13" ht="38.25" x14ac:dyDescent="0.2">
      <c r="A829" s="11" t="s">
        <v>382</v>
      </c>
      <c r="B829" s="12" t="s">
        <v>1368</v>
      </c>
      <c r="C829" s="13" t="s">
        <v>2</v>
      </c>
      <c r="D829" s="13" t="s">
        <v>1220</v>
      </c>
      <c r="E829" s="12" t="s">
        <v>1221</v>
      </c>
      <c r="F829" s="14">
        <v>0</v>
      </c>
      <c r="G829" s="14">
        <v>0</v>
      </c>
      <c r="H829" s="14">
        <v>63807.533000000003</v>
      </c>
      <c r="I829" s="14">
        <v>0</v>
      </c>
      <c r="J829" s="14">
        <v>0</v>
      </c>
      <c r="K829" s="14">
        <v>0</v>
      </c>
      <c r="L829" s="14">
        <v>0</v>
      </c>
      <c r="M829" s="14">
        <f t="shared" si="12"/>
        <v>63807.533000000003</v>
      </c>
    </row>
    <row r="830" spans="1:13" ht="25.5" x14ac:dyDescent="0.2">
      <c r="A830" s="11" t="s">
        <v>382</v>
      </c>
      <c r="B830" s="12" t="s">
        <v>1368</v>
      </c>
      <c r="C830" s="13" t="s">
        <v>2</v>
      </c>
      <c r="D830" s="13" t="s">
        <v>1601</v>
      </c>
      <c r="E830" s="12" t="s">
        <v>1602</v>
      </c>
      <c r="F830" s="14">
        <v>0</v>
      </c>
      <c r="G830" s="14">
        <v>0</v>
      </c>
      <c r="H830" s="14">
        <v>0</v>
      </c>
      <c r="I830" s="14">
        <v>597491.95900000003</v>
      </c>
      <c r="J830" s="14">
        <v>0</v>
      </c>
      <c r="K830" s="14">
        <v>500240.48499999999</v>
      </c>
      <c r="L830" s="14">
        <v>2170.56</v>
      </c>
      <c r="M830" s="14">
        <f t="shared" si="12"/>
        <v>1099903.0040000002</v>
      </c>
    </row>
    <row r="831" spans="1:13" ht="25.5" x14ac:dyDescent="0.2">
      <c r="A831" s="11" t="s">
        <v>382</v>
      </c>
      <c r="B831" s="12" t="s">
        <v>1368</v>
      </c>
      <c r="C831" s="13" t="s">
        <v>2</v>
      </c>
      <c r="D831" s="13" t="s">
        <v>1973</v>
      </c>
      <c r="E831" s="12" t="s">
        <v>1974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21.715</v>
      </c>
      <c r="L831" s="14">
        <v>544.404</v>
      </c>
      <c r="M831" s="14">
        <f t="shared" si="12"/>
        <v>566.11900000000003</v>
      </c>
    </row>
    <row r="832" spans="1:13" ht="25.5" x14ac:dyDescent="0.2">
      <c r="A832" s="11" t="s">
        <v>382</v>
      </c>
      <c r="B832" s="12" t="s">
        <v>1368</v>
      </c>
      <c r="C832" s="13" t="s">
        <v>2</v>
      </c>
      <c r="D832" s="13" t="s">
        <v>1603</v>
      </c>
      <c r="E832" s="12" t="s">
        <v>1604</v>
      </c>
      <c r="F832" s="14">
        <v>0</v>
      </c>
      <c r="G832" s="14">
        <v>0</v>
      </c>
      <c r="H832" s="14">
        <v>0</v>
      </c>
      <c r="I832" s="14">
        <v>179877.658</v>
      </c>
      <c r="J832" s="14">
        <v>0</v>
      </c>
      <c r="K832" s="14">
        <v>0</v>
      </c>
      <c r="L832" s="14">
        <v>761512.31700000004</v>
      </c>
      <c r="M832" s="14">
        <f t="shared" si="12"/>
        <v>941389.97500000009</v>
      </c>
    </row>
    <row r="833" spans="1:13" ht="25.5" x14ac:dyDescent="0.2">
      <c r="A833" s="11" t="s">
        <v>382</v>
      </c>
      <c r="B833" s="12" t="s">
        <v>1368</v>
      </c>
      <c r="C833" s="13" t="s">
        <v>2</v>
      </c>
      <c r="D833" s="13" t="s">
        <v>111</v>
      </c>
      <c r="E833" s="12" t="s">
        <v>237</v>
      </c>
      <c r="F833" s="14">
        <v>0</v>
      </c>
      <c r="G833" s="14">
        <v>1649223.8910000001</v>
      </c>
      <c r="H833" s="14">
        <v>1316532.973</v>
      </c>
      <c r="I833" s="14">
        <v>21.715</v>
      </c>
      <c r="J833" s="14">
        <v>52545.417000000001</v>
      </c>
      <c r="K833" s="14">
        <v>1173254.98</v>
      </c>
      <c r="L833" s="14">
        <v>89.762</v>
      </c>
      <c r="M833" s="14">
        <f t="shared" si="12"/>
        <v>4191668.7379999999</v>
      </c>
    </row>
    <row r="834" spans="1:13" ht="25.5" x14ac:dyDescent="0.2">
      <c r="A834" s="11" t="s">
        <v>382</v>
      </c>
      <c r="B834" s="12" t="s">
        <v>1368</v>
      </c>
      <c r="C834" s="13" t="s">
        <v>2</v>
      </c>
      <c r="D834" s="13" t="s">
        <v>14</v>
      </c>
      <c r="E834" s="12" t="s">
        <v>544</v>
      </c>
      <c r="F834" s="14">
        <v>0</v>
      </c>
      <c r="G834" s="14">
        <v>9520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f t="shared" si="12"/>
        <v>9520</v>
      </c>
    </row>
    <row r="835" spans="1:13" ht="25.5" x14ac:dyDescent="0.2">
      <c r="A835" s="11" t="s">
        <v>382</v>
      </c>
      <c r="B835" s="12" t="s">
        <v>1368</v>
      </c>
      <c r="C835" s="13" t="s">
        <v>2</v>
      </c>
      <c r="D835" s="13" t="s">
        <v>65</v>
      </c>
      <c r="E835" s="12" t="s">
        <v>238</v>
      </c>
      <c r="F835" s="14">
        <v>0</v>
      </c>
      <c r="G835" s="14">
        <v>1214174.4180000001</v>
      </c>
      <c r="H835" s="14">
        <v>825666.65899999999</v>
      </c>
      <c r="I835" s="14">
        <v>589285.16599999997</v>
      </c>
      <c r="J835" s="14">
        <v>219738.997</v>
      </c>
      <c r="K835" s="14">
        <v>65359.729000000007</v>
      </c>
      <c r="L835" s="14">
        <v>97745.618000000002</v>
      </c>
      <c r="M835" s="14">
        <f t="shared" ref="M835:M898" si="13">SUM(F835:L835)</f>
        <v>3011970.5869999994</v>
      </c>
    </row>
    <row r="836" spans="1:13" ht="25.5" x14ac:dyDescent="0.2">
      <c r="A836" s="11" t="s">
        <v>382</v>
      </c>
      <c r="B836" s="12" t="s">
        <v>1368</v>
      </c>
      <c r="C836" s="13" t="s">
        <v>2</v>
      </c>
      <c r="D836" s="13" t="s">
        <v>66</v>
      </c>
      <c r="E836" s="12" t="s">
        <v>67</v>
      </c>
      <c r="F836" s="14">
        <v>0</v>
      </c>
      <c r="G836" s="14">
        <v>727.88099999999997</v>
      </c>
      <c r="H836" s="14">
        <v>56469.277000000002</v>
      </c>
      <c r="I836" s="14">
        <v>7014.9030000000002</v>
      </c>
      <c r="J836" s="14">
        <v>4436.5559999999996</v>
      </c>
      <c r="K836" s="14">
        <v>0</v>
      </c>
      <c r="L836" s="14">
        <v>0</v>
      </c>
      <c r="M836" s="14">
        <f t="shared" si="13"/>
        <v>68648.616999999998</v>
      </c>
    </row>
    <row r="837" spans="1:13" ht="25.5" x14ac:dyDescent="0.2">
      <c r="A837" s="11" t="s">
        <v>382</v>
      </c>
      <c r="B837" s="12" t="s">
        <v>1368</v>
      </c>
      <c r="C837" s="13" t="s">
        <v>2</v>
      </c>
      <c r="D837" s="13" t="s">
        <v>1842</v>
      </c>
      <c r="E837" s="12" t="s">
        <v>1843</v>
      </c>
      <c r="F837" s="14">
        <v>0</v>
      </c>
      <c r="G837" s="14">
        <v>0</v>
      </c>
      <c r="H837" s="14">
        <v>0</v>
      </c>
      <c r="I837" s="14">
        <v>0</v>
      </c>
      <c r="J837" s="14">
        <v>9236.2690000000002</v>
      </c>
      <c r="K837" s="14">
        <v>0</v>
      </c>
      <c r="L837" s="14">
        <v>0</v>
      </c>
      <c r="M837" s="14">
        <f t="shared" si="13"/>
        <v>9236.2690000000002</v>
      </c>
    </row>
    <row r="838" spans="1:13" ht="38.25" x14ac:dyDescent="0.2">
      <c r="A838" s="11" t="s">
        <v>382</v>
      </c>
      <c r="B838" s="12" t="s">
        <v>1368</v>
      </c>
      <c r="C838" s="13" t="s">
        <v>2</v>
      </c>
      <c r="D838" s="13" t="s">
        <v>112</v>
      </c>
      <c r="E838" s="12" t="s">
        <v>545</v>
      </c>
      <c r="F838" s="14">
        <v>0</v>
      </c>
      <c r="G838" s="14">
        <v>257801.21000000002</v>
      </c>
      <c r="H838" s="14">
        <v>113363.32399999999</v>
      </c>
      <c r="I838" s="14">
        <v>171731.63400000002</v>
      </c>
      <c r="J838" s="14">
        <v>80922.785000000003</v>
      </c>
      <c r="K838" s="14">
        <v>169543.378</v>
      </c>
      <c r="L838" s="14">
        <v>177082.196</v>
      </c>
      <c r="M838" s="14">
        <f t="shared" si="13"/>
        <v>970444.52700000012</v>
      </c>
    </row>
    <row r="839" spans="1:13" ht="25.5" x14ac:dyDescent="0.2">
      <c r="A839" s="11" t="s">
        <v>382</v>
      </c>
      <c r="B839" s="12" t="s">
        <v>1368</v>
      </c>
      <c r="C839" s="13" t="s">
        <v>2</v>
      </c>
      <c r="D839" s="13" t="s">
        <v>28</v>
      </c>
      <c r="E839" s="12" t="s">
        <v>546</v>
      </c>
      <c r="F839" s="14">
        <v>0</v>
      </c>
      <c r="G839" s="14">
        <v>37475.448000000004</v>
      </c>
      <c r="H839" s="14">
        <v>71607.743000000002</v>
      </c>
      <c r="I839" s="14">
        <v>135537.30800000002</v>
      </c>
      <c r="J839" s="14">
        <v>85437.262000000002</v>
      </c>
      <c r="K839" s="14">
        <v>115833.67600000001</v>
      </c>
      <c r="L839" s="14">
        <v>133903.53999999998</v>
      </c>
      <c r="M839" s="14">
        <f t="shared" si="13"/>
        <v>579794.97699999996</v>
      </c>
    </row>
    <row r="840" spans="1:13" ht="25.5" x14ac:dyDescent="0.2">
      <c r="A840" s="11" t="s">
        <v>382</v>
      </c>
      <c r="B840" s="12" t="s">
        <v>1368</v>
      </c>
      <c r="C840" s="13" t="s">
        <v>2</v>
      </c>
      <c r="D840" s="13" t="s">
        <v>68</v>
      </c>
      <c r="E840" s="12" t="s">
        <v>69</v>
      </c>
      <c r="F840" s="14">
        <v>0</v>
      </c>
      <c r="G840" s="14">
        <v>497044.136</v>
      </c>
      <c r="H840" s="14">
        <v>522638.73</v>
      </c>
      <c r="I840" s="14">
        <v>265763.72200000001</v>
      </c>
      <c r="J840" s="14">
        <v>346797.73800000001</v>
      </c>
      <c r="K840" s="14">
        <v>0</v>
      </c>
      <c r="L840" s="14">
        <v>94263.346999999994</v>
      </c>
      <c r="M840" s="14">
        <f t="shared" si="13"/>
        <v>1726507.673</v>
      </c>
    </row>
    <row r="841" spans="1:13" ht="25.5" x14ac:dyDescent="0.2">
      <c r="A841" s="11" t="s">
        <v>382</v>
      </c>
      <c r="B841" s="12" t="s">
        <v>1368</v>
      </c>
      <c r="C841" s="13" t="s">
        <v>2</v>
      </c>
      <c r="D841" s="13" t="s">
        <v>70</v>
      </c>
      <c r="E841" s="12" t="s">
        <v>71</v>
      </c>
      <c r="F841" s="14">
        <v>0</v>
      </c>
      <c r="G841" s="14">
        <v>1643494.4310000001</v>
      </c>
      <c r="H841" s="14">
        <v>1558693.8099999996</v>
      </c>
      <c r="I841" s="14">
        <v>1607329.081</v>
      </c>
      <c r="J841" s="14">
        <v>934972.92800000007</v>
      </c>
      <c r="K841" s="14">
        <v>1581125.8149999999</v>
      </c>
      <c r="L841" s="14">
        <v>1625620.7220000003</v>
      </c>
      <c r="M841" s="14">
        <f t="shared" si="13"/>
        <v>8951236.7870000005</v>
      </c>
    </row>
    <row r="842" spans="1:13" ht="25.5" x14ac:dyDescent="0.2">
      <c r="A842" s="11" t="s">
        <v>382</v>
      </c>
      <c r="B842" s="12" t="s">
        <v>1368</v>
      </c>
      <c r="C842" s="13" t="s">
        <v>2</v>
      </c>
      <c r="D842" s="13" t="s">
        <v>1605</v>
      </c>
      <c r="E842" s="12" t="s">
        <v>1606</v>
      </c>
      <c r="F842" s="14">
        <v>0</v>
      </c>
      <c r="G842" s="14">
        <v>0</v>
      </c>
      <c r="H842" s="14">
        <v>0</v>
      </c>
      <c r="I842" s="14">
        <v>133981.36300000001</v>
      </c>
      <c r="J842" s="14">
        <v>0</v>
      </c>
      <c r="K842" s="14">
        <v>0</v>
      </c>
      <c r="L842" s="14">
        <v>52511.360000000001</v>
      </c>
      <c r="M842" s="14">
        <f t="shared" si="13"/>
        <v>186492.723</v>
      </c>
    </row>
    <row r="843" spans="1:13" ht="25.5" x14ac:dyDescent="0.2">
      <c r="A843" s="11" t="s">
        <v>382</v>
      </c>
      <c r="B843" s="12" t="s">
        <v>1368</v>
      </c>
      <c r="C843" s="13" t="s">
        <v>2</v>
      </c>
      <c r="D843" s="13" t="s">
        <v>1222</v>
      </c>
      <c r="E843" s="12" t="s">
        <v>1223</v>
      </c>
      <c r="F843" s="14">
        <v>0</v>
      </c>
      <c r="G843" s="14">
        <v>0</v>
      </c>
      <c r="H843" s="14">
        <v>125319.68799999999</v>
      </c>
      <c r="I843" s="14">
        <v>21793.599999999999</v>
      </c>
      <c r="J843" s="14">
        <v>0</v>
      </c>
      <c r="K843" s="14">
        <v>0</v>
      </c>
      <c r="L843" s="14">
        <v>0</v>
      </c>
      <c r="M843" s="14">
        <f t="shared" si="13"/>
        <v>147113.288</v>
      </c>
    </row>
    <row r="844" spans="1:13" ht="38.25" x14ac:dyDescent="0.2">
      <c r="A844" s="11" t="s">
        <v>382</v>
      </c>
      <c r="B844" s="12" t="s">
        <v>1368</v>
      </c>
      <c r="C844" s="13" t="s">
        <v>2</v>
      </c>
      <c r="D844" s="13" t="s">
        <v>314</v>
      </c>
      <c r="E844" s="12" t="s">
        <v>547</v>
      </c>
      <c r="F844" s="14">
        <v>0</v>
      </c>
      <c r="G844" s="14">
        <v>10014.976000000001</v>
      </c>
      <c r="H844" s="14">
        <v>9539.607</v>
      </c>
      <c r="I844" s="14">
        <v>86.86</v>
      </c>
      <c r="J844" s="14">
        <v>22.315999999999999</v>
      </c>
      <c r="K844" s="14">
        <v>185.89599999999999</v>
      </c>
      <c r="L844" s="14">
        <v>7043.38</v>
      </c>
      <c r="M844" s="14">
        <f t="shared" si="13"/>
        <v>26893.035</v>
      </c>
    </row>
    <row r="845" spans="1:13" ht="25.5" x14ac:dyDescent="0.2">
      <c r="A845" s="11" t="s">
        <v>382</v>
      </c>
      <c r="B845" s="12" t="s">
        <v>1368</v>
      </c>
      <c r="C845" s="13" t="s">
        <v>2</v>
      </c>
      <c r="D845" s="13" t="s">
        <v>190</v>
      </c>
      <c r="E845" s="12" t="s">
        <v>239</v>
      </c>
      <c r="F845" s="14">
        <v>0</v>
      </c>
      <c r="G845" s="14">
        <v>928485.44099999988</v>
      </c>
      <c r="H845" s="14">
        <v>647472.196</v>
      </c>
      <c r="I845" s="14">
        <v>472495.21799999999</v>
      </c>
      <c r="J845" s="14">
        <v>426934.625</v>
      </c>
      <c r="K845" s="14">
        <v>649642.07099999988</v>
      </c>
      <c r="L845" s="14">
        <v>424682.99</v>
      </c>
      <c r="M845" s="14">
        <f t="shared" si="13"/>
        <v>3549712.5410000002</v>
      </c>
    </row>
    <row r="846" spans="1:13" ht="25.5" x14ac:dyDescent="0.2">
      <c r="A846" s="11" t="s">
        <v>382</v>
      </c>
      <c r="B846" s="12" t="s">
        <v>1368</v>
      </c>
      <c r="C846" s="13" t="s">
        <v>2</v>
      </c>
      <c r="D846" s="13" t="s">
        <v>1607</v>
      </c>
      <c r="E846" s="12" t="s">
        <v>1608</v>
      </c>
      <c r="F846" s="14">
        <v>0</v>
      </c>
      <c r="G846" s="14">
        <v>0</v>
      </c>
      <c r="H846" s="14">
        <v>0</v>
      </c>
      <c r="I846" s="14">
        <v>1048.7260000000001</v>
      </c>
      <c r="J846" s="14">
        <v>0</v>
      </c>
      <c r="K846" s="14">
        <v>0</v>
      </c>
      <c r="L846" s="14">
        <v>0</v>
      </c>
      <c r="M846" s="14">
        <f t="shared" si="13"/>
        <v>1048.7260000000001</v>
      </c>
    </row>
    <row r="847" spans="1:13" ht="38.25" x14ac:dyDescent="0.2">
      <c r="A847" s="11" t="s">
        <v>382</v>
      </c>
      <c r="B847" s="12" t="s">
        <v>1368</v>
      </c>
      <c r="C847" s="13" t="s">
        <v>2</v>
      </c>
      <c r="D847" s="13" t="s">
        <v>113</v>
      </c>
      <c r="E847" s="12" t="s">
        <v>548</v>
      </c>
      <c r="F847" s="14">
        <v>0</v>
      </c>
      <c r="G847" s="14">
        <v>123522.19899999999</v>
      </c>
      <c r="H847" s="14">
        <v>566797.92599999998</v>
      </c>
      <c r="I847" s="14">
        <v>783902.97699999996</v>
      </c>
      <c r="J847" s="14">
        <v>641123.82900000003</v>
      </c>
      <c r="K847" s="14">
        <v>645230.09200000006</v>
      </c>
      <c r="L847" s="14">
        <v>219580.90100000001</v>
      </c>
      <c r="M847" s="14">
        <f t="shared" si="13"/>
        <v>2980157.9240000001</v>
      </c>
    </row>
    <row r="848" spans="1:13" ht="25.5" x14ac:dyDescent="0.2">
      <c r="A848" s="11" t="s">
        <v>382</v>
      </c>
      <c r="B848" s="12" t="s">
        <v>1368</v>
      </c>
      <c r="C848" s="13" t="s">
        <v>2</v>
      </c>
      <c r="D848" s="13" t="s">
        <v>240</v>
      </c>
      <c r="E848" s="12" t="s">
        <v>549</v>
      </c>
      <c r="F848" s="14">
        <v>0</v>
      </c>
      <c r="G848" s="14">
        <v>480678.33500000002</v>
      </c>
      <c r="H848" s="14">
        <v>353625.978</v>
      </c>
      <c r="I848" s="14">
        <v>229596.91999999998</v>
      </c>
      <c r="J848" s="14">
        <v>84273.445999999996</v>
      </c>
      <c r="K848" s="14">
        <v>0</v>
      </c>
      <c r="L848" s="14">
        <v>0</v>
      </c>
      <c r="M848" s="14">
        <f t="shared" si="13"/>
        <v>1148174.679</v>
      </c>
    </row>
    <row r="849" spans="1:13" ht="25.5" x14ac:dyDescent="0.2">
      <c r="A849" s="11" t="s">
        <v>382</v>
      </c>
      <c r="B849" s="12" t="s">
        <v>1368</v>
      </c>
      <c r="C849" s="13" t="s">
        <v>2</v>
      </c>
      <c r="D849" s="13" t="s">
        <v>1224</v>
      </c>
      <c r="E849" s="12" t="s">
        <v>1225</v>
      </c>
      <c r="F849" s="14">
        <v>0</v>
      </c>
      <c r="G849" s="14">
        <v>0</v>
      </c>
      <c r="H849" s="14">
        <v>76389.561000000002</v>
      </c>
      <c r="I849" s="14">
        <v>292208.27399999998</v>
      </c>
      <c r="J849" s="14">
        <v>81070.429999999993</v>
      </c>
      <c r="K849" s="14">
        <v>149415.02100000001</v>
      </c>
      <c r="L849" s="14">
        <v>0</v>
      </c>
      <c r="M849" s="14">
        <f t="shared" si="13"/>
        <v>599083.28599999996</v>
      </c>
    </row>
    <row r="850" spans="1:13" ht="25.5" x14ac:dyDescent="0.2">
      <c r="A850" s="11" t="s">
        <v>382</v>
      </c>
      <c r="B850" s="12" t="s">
        <v>1368</v>
      </c>
      <c r="C850" s="13" t="s">
        <v>2</v>
      </c>
      <c r="D850" s="13" t="s">
        <v>1226</v>
      </c>
      <c r="E850" s="12" t="s">
        <v>1227</v>
      </c>
      <c r="F850" s="14">
        <v>0</v>
      </c>
      <c r="G850" s="14">
        <v>0</v>
      </c>
      <c r="H850" s="14">
        <v>68454.179999999993</v>
      </c>
      <c r="I850" s="14">
        <v>0</v>
      </c>
      <c r="J850" s="14">
        <v>0</v>
      </c>
      <c r="K850" s="14">
        <v>0</v>
      </c>
      <c r="L850" s="14">
        <v>0</v>
      </c>
      <c r="M850" s="14">
        <f t="shared" si="13"/>
        <v>68454.179999999993</v>
      </c>
    </row>
    <row r="851" spans="1:13" ht="25.5" x14ac:dyDescent="0.2">
      <c r="A851" s="11" t="s">
        <v>382</v>
      </c>
      <c r="B851" s="12" t="s">
        <v>1368</v>
      </c>
      <c r="C851" s="13" t="s">
        <v>2</v>
      </c>
      <c r="D851" s="13" t="s">
        <v>191</v>
      </c>
      <c r="E851" s="12" t="s">
        <v>285</v>
      </c>
      <c r="F851" s="14">
        <v>0</v>
      </c>
      <c r="G851" s="14">
        <v>2798442.452</v>
      </c>
      <c r="H851" s="14">
        <v>1484736.8609999998</v>
      </c>
      <c r="I851" s="14">
        <v>1119040.6709999999</v>
      </c>
      <c r="J851" s="14">
        <v>950766.27299999993</v>
      </c>
      <c r="K851" s="14">
        <v>1814871.246</v>
      </c>
      <c r="L851" s="14">
        <v>883589.3139999999</v>
      </c>
      <c r="M851" s="14">
        <f t="shared" si="13"/>
        <v>9051446.8169999998</v>
      </c>
    </row>
    <row r="852" spans="1:13" ht="25.5" x14ac:dyDescent="0.2">
      <c r="A852" s="11" t="s">
        <v>382</v>
      </c>
      <c r="B852" s="12" t="s">
        <v>1368</v>
      </c>
      <c r="C852" s="13" t="s">
        <v>2</v>
      </c>
      <c r="D852" s="13" t="s">
        <v>192</v>
      </c>
      <c r="E852" s="12" t="s">
        <v>286</v>
      </c>
      <c r="F852" s="14">
        <v>0</v>
      </c>
      <c r="G852" s="14">
        <v>1098982.7350000001</v>
      </c>
      <c r="H852" s="14">
        <v>846010.59899999993</v>
      </c>
      <c r="I852" s="14">
        <v>260680.38299999997</v>
      </c>
      <c r="J852" s="14">
        <v>206363.21299999999</v>
      </c>
      <c r="K852" s="14">
        <v>187135.658</v>
      </c>
      <c r="L852" s="14">
        <v>41662.872000000003</v>
      </c>
      <c r="M852" s="14">
        <f t="shared" si="13"/>
        <v>2640835.46</v>
      </c>
    </row>
    <row r="853" spans="1:13" ht="38.25" x14ac:dyDescent="0.2">
      <c r="A853" s="11" t="s">
        <v>382</v>
      </c>
      <c r="B853" s="12" t="s">
        <v>1368</v>
      </c>
      <c r="C853" s="13" t="s">
        <v>2</v>
      </c>
      <c r="D853" s="13" t="s">
        <v>193</v>
      </c>
      <c r="E853" s="12" t="s">
        <v>287</v>
      </c>
      <c r="F853" s="14">
        <v>0</v>
      </c>
      <c r="G853" s="14">
        <v>106103.356</v>
      </c>
      <c r="H853" s="14">
        <v>79668.144</v>
      </c>
      <c r="I853" s="14">
        <v>124742.272</v>
      </c>
      <c r="J853" s="14">
        <v>4515.9080000000004</v>
      </c>
      <c r="K853" s="14">
        <v>109011.867</v>
      </c>
      <c r="L853" s="14">
        <v>91203.464999999997</v>
      </c>
      <c r="M853" s="14">
        <f t="shared" si="13"/>
        <v>515245.01199999999</v>
      </c>
    </row>
    <row r="854" spans="1:13" ht="25.5" x14ac:dyDescent="0.2">
      <c r="A854" s="11" t="s">
        <v>382</v>
      </c>
      <c r="B854" s="12" t="s">
        <v>1368</v>
      </c>
      <c r="C854" s="13" t="s">
        <v>2</v>
      </c>
      <c r="D854" s="13" t="s">
        <v>1228</v>
      </c>
      <c r="E854" s="12" t="s">
        <v>1229</v>
      </c>
      <c r="F854" s="14">
        <v>0</v>
      </c>
      <c r="G854" s="14">
        <v>0</v>
      </c>
      <c r="H854" s="14">
        <v>34878.79</v>
      </c>
      <c r="I854" s="14">
        <v>0</v>
      </c>
      <c r="J854" s="14">
        <v>0</v>
      </c>
      <c r="K854" s="14">
        <v>54170.673000000003</v>
      </c>
      <c r="L854" s="14">
        <v>0</v>
      </c>
      <c r="M854" s="14">
        <f t="shared" si="13"/>
        <v>89049.463000000003</v>
      </c>
    </row>
    <row r="855" spans="1:13" ht="38.25" x14ac:dyDescent="0.2">
      <c r="A855" s="11" t="s">
        <v>382</v>
      </c>
      <c r="B855" s="12" t="s">
        <v>1368</v>
      </c>
      <c r="C855" s="13" t="s">
        <v>2</v>
      </c>
      <c r="D855" s="13" t="s">
        <v>462</v>
      </c>
      <c r="E855" s="12" t="s">
        <v>463</v>
      </c>
      <c r="F855" s="14">
        <v>0</v>
      </c>
      <c r="G855" s="14">
        <v>19270.792000000001</v>
      </c>
      <c r="H855" s="14">
        <v>124689.96299999999</v>
      </c>
      <c r="I855" s="14">
        <v>239596.62700000001</v>
      </c>
      <c r="J855" s="14">
        <v>147206.288</v>
      </c>
      <c r="K855" s="14">
        <v>131713.02799999999</v>
      </c>
      <c r="L855" s="14">
        <v>23603.701000000001</v>
      </c>
      <c r="M855" s="14">
        <f t="shared" si="13"/>
        <v>686080.39899999986</v>
      </c>
    </row>
    <row r="856" spans="1:13" ht="25.5" x14ac:dyDescent="0.2">
      <c r="A856" s="11" t="s">
        <v>382</v>
      </c>
      <c r="B856" s="12" t="s">
        <v>1368</v>
      </c>
      <c r="C856" s="13" t="s">
        <v>2</v>
      </c>
      <c r="D856" s="13" t="s">
        <v>335</v>
      </c>
      <c r="E856" s="12" t="s">
        <v>336</v>
      </c>
      <c r="F856" s="14">
        <v>0</v>
      </c>
      <c r="G856" s="14">
        <v>652797.54300000006</v>
      </c>
      <c r="H856" s="14">
        <v>433687.81199999998</v>
      </c>
      <c r="I856" s="14">
        <v>638961.06199999992</v>
      </c>
      <c r="J856" s="14">
        <v>742714.35800000001</v>
      </c>
      <c r="K856" s="14">
        <v>136131.63399999999</v>
      </c>
      <c r="L856" s="14">
        <v>319909.35499999998</v>
      </c>
      <c r="M856" s="14">
        <f t="shared" si="13"/>
        <v>2924201.764</v>
      </c>
    </row>
    <row r="857" spans="1:13" ht="25.5" x14ac:dyDescent="0.2">
      <c r="A857" s="11" t="s">
        <v>382</v>
      </c>
      <c r="B857" s="12" t="s">
        <v>1368</v>
      </c>
      <c r="C857" s="13" t="s">
        <v>2</v>
      </c>
      <c r="D857" s="13" t="s">
        <v>1230</v>
      </c>
      <c r="E857" s="12" t="s">
        <v>1231</v>
      </c>
      <c r="F857" s="14">
        <v>0</v>
      </c>
      <c r="G857" s="14">
        <v>0</v>
      </c>
      <c r="H857" s="14">
        <v>10041.447</v>
      </c>
      <c r="I857" s="14">
        <v>25134.668999999994</v>
      </c>
      <c r="J857" s="14">
        <v>0</v>
      </c>
      <c r="K857" s="14">
        <v>925122.04599999997</v>
      </c>
      <c r="L857" s="14">
        <v>123.83</v>
      </c>
      <c r="M857" s="14">
        <f t="shared" si="13"/>
        <v>960421.99199999997</v>
      </c>
    </row>
    <row r="858" spans="1:13" ht="38.25" x14ac:dyDescent="0.2">
      <c r="A858" s="11" t="s">
        <v>382</v>
      </c>
      <c r="B858" s="12" t="s">
        <v>1368</v>
      </c>
      <c r="C858" s="13" t="s">
        <v>2</v>
      </c>
      <c r="D858" s="13" t="s">
        <v>1232</v>
      </c>
      <c r="E858" s="12" t="s">
        <v>1233</v>
      </c>
      <c r="F858" s="14">
        <v>0</v>
      </c>
      <c r="G858" s="14">
        <v>0</v>
      </c>
      <c r="H858" s="14">
        <v>87325.274999999994</v>
      </c>
      <c r="I858" s="14">
        <v>0</v>
      </c>
      <c r="J858" s="14">
        <v>0</v>
      </c>
      <c r="K858" s="14">
        <v>8023.2150000000001</v>
      </c>
      <c r="L858" s="14">
        <v>0</v>
      </c>
      <c r="M858" s="14">
        <f t="shared" si="13"/>
        <v>95348.489999999991</v>
      </c>
    </row>
    <row r="859" spans="1:13" ht="25.5" x14ac:dyDescent="0.2">
      <c r="A859" s="11" t="s">
        <v>382</v>
      </c>
      <c r="B859" s="12" t="s">
        <v>1368</v>
      </c>
      <c r="C859" s="13" t="s">
        <v>2</v>
      </c>
      <c r="D859" s="13" t="s">
        <v>1844</v>
      </c>
      <c r="E859" s="12" t="s">
        <v>1845</v>
      </c>
      <c r="F859" s="14">
        <v>0</v>
      </c>
      <c r="G859" s="14">
        <v>0</v>
      </c>
      <c r="H859" s="14">
        <v>0</v>
      </c>
      <c r="I859" s="14">
        <v>0</v>
      </c>
      <c r="J859" s="14">
        <v>156811.476</v>
      </c>
      <c r="K859" s="14">
        <v>208738.84099999999</v>
      </c>
      <c r="L859" s="14">
        <v>55958.68</v>
      </c>
      <c r="M859" s="14">
        <f t="shared" si="13"/>
        <v>421508.99699999997</v>
      </c>
    </row>
    <row r="860" spans="1:13" ht="38.25" x14ac:dyDescent="0.2">
      <c r="A860" s="11" t="s">
        <v>382</v>
      </c>
      <c r="B860" s="12" t="s">
        <v>1368</v>
      </c>
      <c r="C860" s="13" t="s">
        <v>2</v>
      </c>
      <c r="D860" s="13" t="s">
        <v>1609</v>
      </c>
      <c r="E860" s="12" t="s">
        <v>1610</v>
      </c>
      <c r="F860" s="14">
        <v>0</v>
      </c>
      <c r="G860" s="14">
        <v>0</v>
      </c>
      <c r="H860" s="14">
        <v>0</v>
      </c>
      <c r="I860" s="14">
        <v>77446.05</v>
      </c>
      <c r="J860" s="14">
        <v>0</v>
      </c>
      <c r="K860" s="14">
        <v>33907.5</v>
      </c>
      <c r="L860" s="14">
        <v>0</v>
      </c>
      <c r="M860" s="14">
        <f t="shared" si="13"/>
        <v>111353.55</v>
      </c>
    </row>
    <row r="861" spans="1:13" ht="38.25" x14ac:dyDescent="0.2">
      <c r="A861" s="11" t="s">
        <v>382</v>
      </c>
      <c r="B861" s="12" t="s">
        <v>1368</v>
      </c>
      <c r="C861" s="13" t="s">
        <v>2</v>
      </c>
      <c r="D861" s="13" t="s">
        <v>623</v>
      </c>
      <c r="E861" s="12" t="s">
        <v>624</v>
      </c>
      <c r="F861" s="14">
        <v>0</v>
      </c>
      <c r="G861" s="14">
        <v>440248.848</v>
      </c>
      <c r="H861" s="14">
        <v>298028.48599999998</v>
      </c>
      <c r="I861" s="14">
        <v>1038204.0190000002</v>
      </c>
      <c r="J861" s="14">
        <v>637952.19099999988</v>
      </c>
      <c r="K861" s="14">
        <v>748164.53299999959</v>
      </c>
      <c r="L861" s="14">
        <v>752348.28</v>
      </c>
      <c r="M861" s="14">
        <f t="shared" si="13"/>
        <v>3914946.3569999998</v>
      </c>
    </row>
    <row r="862" spans="1:13" ht="25.5" x14ac:dyDescent="0.2">
      <c r="A862" s="11" t="s">
        <v>382</v>
      </c>
      <c r="B862" s="12" t="s">
        <v>1368</v>
      </c>
      <c r="C862" s="13" t="s">
        <v>2</v>
      </c>
      <c r="D862" s="13" t="s">
        <v>1611</v>
      </c>
      <c r="E862" s="12" t="s">
        <v>1612</v>
      </c>
      <c r="F862" s="14">
        <v>0</v>
      </c>
      <c r="G862" s="14">
        <v>0</v>
      </c>
      <c r="H862" s="14">
        <v>0</v>
      </c>
      <c r="I862" s="14">
        <v>185.48099999999999</v>
      </c>
      <c r="J862" s="14">
        <v>0</v>
      </c>
      <c r="K862" s="14">
        <v>0</v>
      </c>
      <c r="L862" s="14">
        <v>472.99400000000003</v>
      </c>
      <c r="M862" s="14">
        <f t="shared" si="13"/>
        <v>658.47500000000002</v>
      </c>
    </row>
    <row r="863" spans="1:13" ht="25.5" x14ac:dyDescent="0.2">
      <c r="A863" s="11" t="s">
        <v>382</v>
      </c>
      <c r="B863" s="12" t="s">
        <v>1373</v>
      </c>
      <c r="C863" s="13" t="s">
        <v>2</v>
      </c>
      <c r="D863" s="13" t="s">
        <v>194</v>
      </c>
      <c r="E863" s="12" t="s">
        <v>625</v>
      </c>
      <c r="F863" s="14">
        <v>141235.73800000001</v>
      </c>
      <c r="G863" s="14">
        <v>60485.722999999998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f t="shared" si="13"/>
        <v>201721.46100000001</v>
      </c>
    </row>
    <row r="864" spans="1:13" ht="38.25" x14ac:dyDescent="0.2">
      <c r="A864" s="11" t="s">
        <v>382</v>
      </c>
      <c r="B864" s="12" t="s">
        <v>1373</v>
      </c>
      <c r="C864" s="13" t="s">
        <v>2</v>
      </c>
      <c r="D864" s="13" t="s">
        <v>337</v>
      </c>
      <c r="E864" s="12" t="s">
        <v>550</v>
      </c>
      <c r="F864" s="14">
        <v>98444.176999999996</v>
      </c>
      <c r="G864" s="14">
        <v>13461.868</v>
      </c>
      <c r="H864" s="14">
        <v>98562.77399999999</v>
      </c>
      <c r="I864" s="14">
        <v>13461.868</v>
      </c>
      <c r="J864" s="14">
        <v>1774.5360000000001</v>
      </c>
      <c r="K864" s="14">
        <v>8241.1550000000007</v>
      </c>
      <c r="L864" s="14">
        <v>12182.204</v>
      </c>
      <c r="M864" s="14">
        <f t="shared" si="13"/>
        <v>246128.58199999997</v>
      </c>
    </row>
    <row r="865" spans="1:13" ht="25.5" x14ac:dyDescent="0.2">
      <c r="A865" s="11" t="s">
        <v>382</v>
      </c>
      <c r="B865" s="12" t="s">
        <v>1373</v>
      </c>
      <c r="C865" s="13" t="s">
        <v>2</v>
      </c>
      <c r="D865" s="13" t="s">
        <v>1975</v>
      </c>
      <c r="E865" s="12" t="s">
        <v>1976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36.813000000000002</v>
      </c>
      <c r="L865" s="14">
        <v>0</v>
      </c>
      <c r="M865" s="14">
        <f t="shared" si="13"/>
        <v>36.813000000000002</v>
      </c>
    </row>
    <row r="866" spans="1:13" ht="25.5" x14ac:dyDescent="0.2">
      <c r="A866" s="11" t="s">
        <v>382</v>
      </c>
      <c r="B866" s="12" t="s">
        <v>1373</v>
      </c>
      <c r="C866" s="13" t="s">
        <v>2</v>
      </c>
      <c r="D866" s="13" t="s">
        <v>1977</v>
      </c>
      <c r="E866" s="12" t="s">
        <v>1978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39.872</v>
      </c>
      <c r="L866" s="14">
        <v>0</v>
      </c>
      <c r="M866" s="14">
        <f t="shared" si="13"/>
        <v>39.872</v>
      </c>
    </row>
    <row r="867" spans="1:13" ht="25.5" x14ac:dyDescent="0.2">
      <c r="A867" s="11" t="s">
        <v>382</v>
      </c>
      <c r="B867" s="12" t="s">
        <v>1373</v>
      </c>
      <c r="C867" s="13" t="s">
        <v>2</v>
      </c>
      <c r="D867" s="13" t="s">
        <v>338</v>
      </c>
      <c r="E867" s="12" t="s">
        <v>626</v>
      </c>
      <c r="F867" s="14">
        <v>148537.29800000001</v>
      </c>
      <c r="G867" s="14">
        <v>149625.94400000002</v>
      </c>
      <c r="H867" s="14">
        <v>125490.81700000001</v>
      </c>
      <c r="I867" s="14">
        <v>216046.685</v>
      </c>
      <c r="J867" s="14">
        <v>146521.65400000001</v>
      </c>
      <c r="K867" s="14">
        <v>108652.125</v>
      </c>
      <c r="L867" s="14">
        <v>150331.39299999998</v>
      </c>
      <c r="M867" s="14">
        <f t="shared" si="13"/>
        <v>1045205.916</v>
      </c>
    </row>
    <row r="868" spans="1:13" ht="25.5" x14ac:dyDescent="0.2">
      <c r="A868" s="11" t="s">
        <v>382</v>
      </c>
      <c r="B868" s="12" t="s">
        <v>1373</v>
      </c>
      <c r="C868" s="13" t="s">
        <v>2</v>
      </c>
      <c r="D868" s="13" t="s">
        <v>339</v>
      </c>
      <c r="E868" s="12" t="s">
        <v>340</v>
      </c>
      <c r="F868" s="14">
        <v>112205.82399999999</v>
      </c>
      <c r="G868" s="14">
        <v>168412.36700000003</v>
      </c>
      <c r="H868" s="14">
        <v>211566.62</v>
      </c>
      <c r="I868" s="14">
        <v>82108.477999999988</v>
      </c>
      <c r="J868" s="14">
        <v>7457.4549999999999</v>
      </c>
      <c r="K868" s="14">
        <v>0</v>
      </c>
      <c r="L868" s="14">
        <v>203120.12</v>
      </c>
      <c r="M868" s="14">
        <f t="shared" si="13"/>
        <v>784870.86399999994</v>
      </c>
    </row>
    <row r="869" spans="1:13" ht="38.25" x14ac:dyDescent="0.2">
      <c r="A869" s="11" t="s">
        <v>382</v>
      </c>
      <c r="B869" s="12" t="s">
        <v>1373</v>
      </c>
      <c r="C869" s="13" t="s">
        <v>2</v>
      </c>
      <c r="D869" s="13" t="s">
        <v>72</v>
      </c>
      <c r="E869" s="12" t="s">
        <v>551</v>
      </c>
      <c r="F869" s="14">
        <v>477390.228</v>
      </c>
      <c r="G869" s="14">
        <v>843669.71</v>
      </c>
      <c r="H869" s="14">
        <v>380120.36900000001</v>
      </c>
      <c r="I869" s="14">
        <v>403043.522</v>
      </c>
      <c r="J869" s="14">
        <v>245609.65</v>
      </c>
      <c r="K869" s="14">
        <v>65066.817999999999</v>
      </c>
      <c r="L869" s="14">
        <v>99259.782000000007</v>
      </c>
      <c r="M869" s="14">
        <f t="shared" si="13"/>
        <v>2514160.0789999999</v>
      </c>
    </row>
    <row r="870" spans="1:13" ht="25.5" x14ac:dyDescent="0.2">
      <c r="A870" s="11" t="s">
        <v>382</v>
      </c>
      <c r="B870" s="12" t="s">
        <v>1373</v>
      </c>
      <c r="C870" s="13" t="s">
        <v>2</v>
      </c>
      <c r="D870" s="13" t="s">
        <v>341</v>
      </c>
      <c r="E870" s="12" t="s">
        <v>552</v>
      </c>
      <c r="F870" s="14">
        <v>0</v>
      </c>
      <c r="G870" s="14">
        <v>491493.72000000003</v>
      </c>
      <c r="H870" s="14">
        <v>738952.7620000001</v>
      </c>
      <c r="I870" s="14">
        <v>13947.52</v>
      </c>
      <c r="J870" s="14">
        <v>0</v>
      </c>
      <c r="K870" s="14">
        <v>0</v>
      </c>
      <c r="L870" s="14">
        <v>212361.95199999999</v>
      </c>
      <c r="M870" s="14">
        <f t="shared" si="13"/>
        <v>1456755.9540000001</v>
      </c>
    </row>
    <row r="871" spans="1:13" ht="38.25" x14ac:dyDescent="0.2">
      <c r="A871" s="11" t="s">
        <v>382</v>
      </c>
      <c r="B871" s="12" t="s">
        <v>1373</v>
      </c>
      <c r="C871" s="13" t="s">
        <v>2</v>
      </c>
      <c r="D871" s="13" t="s">
        <v>1979</v>
      </c>
      <c r="E871" s="12" t="s">
        <v>1980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25122.769</v>
      </c>
      <c r="L871" s="14">
        <v>0</v>
      </c>
      <c r="M871" s="14">
        <f t="shared" si="13"/>
        <v>25122.769</v>
      </c>
    </row>
    <row r="872" spans="1:13" ht="25.5" x14ac:dyDescent="0.2">
      <c r="A872" s="11" t="s">
        <v>382</v>
      </c>
      <c r="B872" s="12" t="s">
        <v>1373</v>
      </c>
      <c r="C872" s="13" t="s">
        <v>2</v>
      </c>
      <c r="D872" s="13" t="s">
        <v>1234</v>
      </c>
      <c r="E872" s="12" t="s">
        <v>1613</v>
      </c>
      <c r="F872" s="14">
        <v>0</v>
      </c>
      <c r="G872" s="14">
        <v>0</v>
      </c>
      <c r="H872" s="14">
        <v>52.152000000000001</v>
      </c>
      <c r="I872" s="14">
        <v>0</v>
      </c>
      <c r="J872" s="14">
        <v>0</v>
      </c>
      <c r="K872" s="14">
        <v>0</v>
      </c>
      <c r="L872" s="14">
        <v>0</v>
      </c>
      <c r="M872" s="14">
        <f t="shared" si="13"/>
        <v>52.152000000000001</v>
      </c>
    </row>
    <row r="873" spans="1:13" ht="38.25" x14ac:dyDescent="0.2">
      <c r="A873" s="11" t="s">
        <v>382</v>
      </c>
      <c r="B873" s="12" t="s">
        <v>1373</v>
      </c>
      <c r="C873" s="13" t="s">
        <v>2</v>
      </c>
      <c r="D873" s="13" t="s">
        <v>1614</v>
      </c>
      <c r="E873" s="12" t="s">
        <v>1615</v>
      </c>
      <c r="F873" s="14">
        <v>0</v>
      </c>
      <c r="G873" s="14">
        <v>0</v>
      </c>
      <c r="H873" s="14">
        <v>0</v>
      </c>
      <c r="I873" s="14">
        <v>156.45599999999999</v>
      </c>
      <c r="J873" s="14">
        <v>0</v>
      </c>
      <c r="K873" s="14">
        <v>0</v>
      </c>
      <c r="L873" s="14">
        <v>156.45599999999999</v>
      </c>
      <c r="M873" s="14">
        <f t="shared" si="13"/>
        <v>312.91199999999998</v>
      </c>
    </row>
    <row r="874" spans="1:13" ht="25.5" x14ac:dyDescent="0.2">
      <c r="A874" s="11" t="s">
        <v>382</v>
      </c>
      <c r="B874" s="12" t="s">
        <v>1374</v>
      </c>
      <c r="C874" s="13" t="s">
        <v>2</v>
      </c>
      <c r="D874" s="13" t="s">
        <v>447</v>
      </c>
      <c r="E874" s="12" t="s">
        <v>553</v>
      </c>
      <c r="F874" s="14">
        <v>0</v>
      </c>
      <c r="G874" s="14">
        <v>139526.96900000001</v>
      </c>
      <c r="H874" s="14">
        <v>143655.80600000001</v>
      </c>
      <c r="I874" s="14">
        <v>303880.44899999996</v>
      </c>
      <c r="J874" s="14">
        <v>188375.03700000001</v>
      </c>
      <c r="K874" s="14">
        <v>0</v>
      </c>
      <c r="L874" s="14">
        <v>0</v>
      </c>
      <c r="M874" s="14">
        <f t="shared" si="13"/>
        <v>775438.26099999994</v>
      </c>
    </row>
    <row r="875" spans="1:13" ht="38.25" x14ac:dyDescent="0.2">
      <c r="A875" s="11" t="s">
        <v>382</v>
      </c>
      <c r="B875" s="12" t="s">
        <v>1374</v>
      </c>
      <c r="C875" s="13" t="s">
        <v>2</v>
      </c>
      <c r="D875" s="13" t="s">
        <v>1235</v>
      </c>
      <c r="E875" s="12" t="s">
        <v>1236</v>
      </c>
      <c r="F875" s="14">
        <v>0</v>
      </c>
      <c r="G875" s="14">
        <v>0</v>
      </c>
      <c r="H875" s="14">
        <v>154927.04399999999</v>
      </c>
      <c r="I875" s="14">
        <v>45114.777999999998</v>
      </c>
      <c r="J875" s="14">
        <v>32921.290999999997</v>
      </c>
      <c r="K875" s="14">
        <v>0</v>
      </c>
      <c r="L875" s="14">
        <v>134762.86799999999</v>
      </c>
      <c r="M875" s="14">
        <f t="shared" si="13"/>
        <v>367725.98099999997</v>
      </c>
    </row>
    <row r="876" spans="1:13" ht="25.5" x14ac:dyDescent="0.2">
      <c r="A876" s="11" t="s">
        <v>382</v>
      </c>
      <c r="B876" s="12" t="s">
        <v>1374</v>
      </c>
      <c r="C876" s="13" t="s">
        <v>2</v>
      </c>
      <c r="D876" s="13" t="s">
        <v>114</v>
      </c>
      <c r="E876" s="12" t="s">
        <v>554</v>
      </c>
      <c r="F876" s="14">
        <v>14546.129000000001</v>
      </c>
      <c r="G876" s="14">
        <v>20099.344000000001</v>
      </c>
      <c r="H876" s="14">
        <v>18274.611000000001</v>
      </c>
      <c r="I876" s="14">
        <v>25314.436000000002</v>
      </c>
      <c r="J876" s="14">
        <v>43247.855000000003</v>
      </c>
      <c r="K876" s="14">
        <v>47961.262999999999</v>
      </c>
      <c r="L876" s="14">
        <v>5.2830000000000004</v>
      </c>
      <c r="M876" s="14">
        <f t="shared" si="13"/>
        <v>169448.921</v>
      </c>
    </row>
    <row r="877" spans="1:13" ht="25.5" x14ac:dyDescent="0.2">
      <c r="A877" s="11" t="s">
        <v>382</v>
      </c>
      <c r="B877" s="12" t="s">
        <v>1374</v>
      </c>
      <c r="C877" s="13" t="s">
        <v>2</v>
      </c>
      <c r="D877" s="13" t="s">
        <v>1237</v>
      </c>
      <c r="E877" s="12" t="s">
        <v>1238</v>
      </c>
      <c r="F877" s="14">
        <v>0</v>
      </c>
      <c r="G877" s="14">
        <v>0</v>
      </c>
      <c r="H877" s="14">
        <v>26146.044000000002</v>
      </c>
      <c r="I877" s="14">
        <v>0</v>
      </c>
      <c r="J877" s="14">
        <v>0</v>
      </c>
      <c r="K877" s="14">
        <v>128468.126</v>
      </c>
      <c r="L877" s="14">
        <v>0</v>
      </c>
      <c r="M877" s="14">
        <f t="shared" si="13"/>
        <v>154614.17000000001</v>
      </c>
    </row>
    <row r="878" spans="1:13" ht="25.5" x14ac:dyDescent="0.2">
      <c r="A878" s="11" t="s">
        <v>382</v>
      </c>
      <c r="B878" s="12" t="s">
        <v>1374</v>
      </c>
      <c r="C878" s="13" t="s">
        <v>2</v>
      </c>
      <c r="D878" s="13" t="s">
        <v>1616</v>
      </c>
      <c r="E878" s="12" t="s">
        <v>1617</v>
      </c>
      <c r="F878" s="14">
        <v>0</v>
      </c>
      <c r="G878" s="14">
        <v>0</v>
      </c>
      <c r="H878" s="14">
        <v>0</v>
      </c>
      <c r="I878" s="14">
        <v>919.952</v>
      </c>
      <c r="J878" s="14">
        <v>0</v>
      </c>
      <c r="K878" s="14">
        <v>0</v>
      </c>
      <c r="L878" s="14">
        <v>0</v>
      </c>
      <c r="M878" s="14">
        <f t="shared" si="13"/>
        <v>919.952</v>
      </c>
    </row>
    <row r="879" spans="1:13" ht="38.25" x14ac:dyDescent="0.2">
      <c r="A879" s="11" t="s">
        <v>382</v>
      </c>
      <c r="B879" s="12" t="s">
        <v>1374</v>
      </c>
      <c r="C879" s="13" t="s">
        <v>2</v>
      </c>
      <c r="D879" s="13" t="s">
        <v>195</v>
      </c>
      <c r="E879" s="12" t="s">
        <v>555</v>
      </c>
      <c r="F879" s="14">
        <v>0</v>
      </c>
      <c r="G879" s="14">
        <v>170079.83200000002</v>
      </c>
      <c r="H879" s="14">
        <v>35392.521000000001</v>
      </c>
      <c r="I879" s="14">
        <v>15859.413</v>
      </c>
      <c r="J879" s="14">
        <v>8087.52</v>
      </c>
      <c r="K879" s="14">
        <v>95639.245999999999</v>
      </c>
      <c r="L879" s="14">
        <v>0</v>
      </c>
      <c r="M879" s="14">
        <f t="shared" si="13"/>
        <v>325058.53200000001</v>
      </c>
    </row>
    <row r="880" spans="1:13" ht="38.25" x14ac:dyDescent="0.2">
      <c r="A880" s="11" t="s">
        <v>382</v>
      </c>
      <c r="B880" s="12" t="s">
        <v>1374</v>
      </c>
      <c r="C880" s="13" t="s">
        <v>2</v>
      </c>
      <c r="D880" s="13" t="s">
        <v>1239</v>
      </c>
      <c r="E880" s="12" t="s">
        <v>1240</v>
      </c>
      <c r="F880" s="14">
        <v>0</v>
      </c>
      <c r="G880" s="14">
        <v>0</v>
      </c>
      <c r="H880" s="14">
        <v>180747.774</v>
      </c>
      <c r="I880" s="14">
        <v>34721.294000000002</v>
      </c>
      <c r="J880" s="14">
        <v>25.8</v>
      </c>
      <c r="K880" s="14">
        <v>29524.973000000002</v>
      </c>
      <c r="L880" s="14">
        <v>37171.445000000007</v>
      </c>
      <c r="M880" s="14">
        <f t="shared" si="13"/>
        <v>282191.28599999996</v>
      </c>
    </row>
    <row r="881" spans="1:13" ht="38.25" x14ac:dyDescent="0.2">
      <c r="A881" s="11" t="s">
        <v>382</v>
      </c>
      <c r="B881" s="12" t="s">
        <v>1374</v>
      </c>
      <c r="C881" s="13" t="s">
        <v>2</v>
      </c>
      <c r="D881" s="13" t="s">
        <v>1241</v>
      </c>
      <c r="E881" s="12" t="s">
        <v>1242</v>
      </c>
      <c r="F881" s="14">
        <v>0</v>
      </c>
      <c r="G881" s="14">
        <v>0</v>
      </c>
      <c r="H881" s="14">
        <v>12296.166999999999</v>
      </c>
      <c r="I881" s="14">
        <v>118706.889</v>
      </c>
      <c r="J881" s="14">
        <v>0</v>
      </c>
      <c r="K881" s="14">
        <v>0</v>
      </c>
      <c r="L881" s="14">
        <v>50325.490000000005</v>
      </c>
      <c r="M881" s="14">
        <f t="shared" si="13"/>
        <v>181328.546</v>
      </c>
    </row>
    <row r="882" spans="1:13" ht="38.25" x14ac:dyDescent="0.2">
      <c r="A882" s="11" t="s">
        <v>382</v>
      </c>
      <c r="B882" s="12" t="s">
        <v>1374</v>
      </c>
      <c r="C882" s="13" t="s">
        <v>2</v>
      </c>
      <c r="D882" s="13" t="s">
        <v>1981</v>
      </c>
      <c r="E882" s="12" t="s">
        <v>1982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46.015999999999998</v>
      </c>
      <c r="L882" s="14">
        <v>82.828999999999994</v>
      </c>
      <c r="M882" s="14">
        <f t="shared" si="13"/>
        <v>128.845</v>
      </c>
    </row>
    <row r="883" spans="1:13" ht="38.25" x14ac:dyDescent="0.2">
      <c r="A883" s="11" t="s">
        <v>382</v>
      </c>
      <c r="B883" s="12" t="s">
        <v>1374</v>
      </c>
      <c r="C883" s="13" t="s">
        <v>2</v>
      </c>
      <c r="D883" s="13" t="s">
        <v>1983</v>
      </c>
      <c r="E883" s="12" t="s">
        <v>1984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46.015999999999998</v>
      </c>
      <c r="L883" s="14">
        <v>46.015999999999998</v>
      </c>
      <c r="M883" s="14">
        <f t="shared" si="13"/>
        <v>92.031999999999996</v>
      </c>
    </row>
    <row r="884" spans="1:13" ht="25.5" x14ac:dyDescent="0.2">
      <c r="A884" s="11" t="s">
        <v>382</v>
      </c>
      <c r="B884" s="12" t="s">
        <v>1374</v>
      </c>
      <c r="C884" s="13" t="s">
        <v>2</v>
      </c>
      <c r="D884" s="13" t="s">
        <v>1985</v>
      </c>
      <c r="E884" s="12" t="s">
        <v>1986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46.015999999999998</v>
      </c>
      <c r="L884" s="14">
        <v>46.015999999999998</v>
      </c>
      <c r="M884" s="14">
        <f t="shared" si="13"/>
        <v>92.031999999999996</v>
      </c>
    </row>
    <row r="885" spans="1:13" ht="25.5" x14ac:dyDescent="0.2">
      <c r="A885" s="11" t="s">
        <v>382</v>
      </c>
      <c r="B885" s="12" t="s">
        <v>1374</v>
      </c>
      <c r="C885" s="13" t="s">
        <v>2</v>
      </c>
      <c r="D885" s="13" t="s">
        <v>1987</v>
      </c>
      <c r="E885" s="12" t="s">
        <v>1988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42.948</v>
      </c>
      <c r="L885" s="14">
        <v>92.031999999999996</v>
      </c>
      <c r="M885" s="14">
        <f t="shared" si="13"/>
        <v>134.97999999999999</v>
      </c>
    </row>
    <row r="886" spans="1:13" ht="38.25" x14ac:dyDescent="0.2">
      <c r="A886" s="11" t="s">
        <v>382</v>
      </c>
      <c r="B886" s="12" t="s">
        <v>1375</v>
      </c>
      <c r="C886" s="13" t="s">
        <v>2</v>
      </c>
      <c r="D886" s="13" t="s">
        <v>1243</v>
      </c>
      <c r="E886" s="12" t="s">
        <v>1244</v>
      </c>
      <c r="F886" s="14">
        <v>0</v>
      </c>
      <c r="G886" s="14">
        <v>0</v>
      </c>
      <c r="H886" s="14">
        <v>126622.515</v>
      </c>
      <c r="I886" s="14">
        <v>91565.498999999996</v>
      </c>
      <c r="J886" s="14">
        <v>83649.651000000013</v>
      </c>
      <c r="K886" s="14">
        <v>0</v>
      </c>
      <c r="L886" s="14">
        <v>0</v>
      </c>
      <c r="M886" s="14">
        <f t="shared" si="13"/>
        <v>301837.66500000004</v>
      </c>
    </row>
    <row r="887" spans="1:13" ht="25.5" x14ac:dyDescent="0.2">
      <c r="A887" s="11" t="s">
        <v>382</v>
      </c>
      <c r="B887" s="12" t="s">
        <v>1375</v>
      </c>
      <c r="C887" s="13" t="s">
        <v>2</v>
      </c>
      <c r="D887" s="13" t="s">
        <v>1618</v>
      </c>
      <c r="E887" s="12" t="s">
        <v>1619</v>
      </c>
      <c r="F887" s="14">
        <v>0</v>
      </c>
      <c r="G887" s="14">
        <v>0</v>
      </c>
      <c r="H887" s="14">
        <v>0</v>
      </c>
      <c r="I887" s="14">
        <v>64241.069000000003</v>
      </c>
      <c r="J887" s="14">
        <v>102049.33</v>
      </c>
      <c r="K887" s="14">
        <v>88102.679000000004</v>
      </c>
      <c r="L887" s="14">
        <v>74302.566000000006</v>
      </c>
      <c r="M887" s="14">
        <f t="shared" si="13"/>
        <v>328695.64400000003</v>
      </c>
    </row>
    <row r="888" spans="1:13" ht="25.5" x14ac:dyDescent="0.2">
      <c r="A888" s="11" t="s">
        <v>382</v>
      </c>
      <c r="B888" s="12" t="s">
        <v>1375</v>
      </c>
      <c r="C888" s="13" t="s">
        <v>2</v>
      </c>
      <c r="D888" s="13" t="s">
        <v>1245</v>
      </c>
      <c r="E888" s="12" t="s">
        <v>1246</v>
      </c>
      <c r="F888" s="14">
        <v>0</v>
      </c>
      <c r="G888" s="14">
        <v>0</v>
      </c>
      <c r="H888" s="14">
        <v>248191.36799999999</v>
      </c>
      <c r="I888" s="14">
        <v>0</v>
      </c>
      <c r="J888" s="14">
        <v>0</v>
      </c>
      <c r="K888" s="14">
        <v>0</v>
      </c>
      <c r="L888" s="14">
        <v>52388.055</v>
      </c>
      <c r="M888" s="14">
        <f t="shared" si="13"/>
        <v>300579.42300000001</v>
      </c>
    </row>
    <row r="889" spans="1:13" ht="38.25" x14ac:dyDescent="0.2">
      <c r="A889" s="11" t="s">
        <v>382</v>
      </c>
      <c r="B889" s="12" t="s">
        <v>1375</v>
      </c>
      <c r="C889" s="13" t="s">
        <v>2</v>
      </c>
      <c r="D889" s="13" t="s">
        <v>1620</v>
      </c>
      <c r="E889" s="12" t="s">
        <v>1621</v>
      </c>
      <c r="F889" s="14">
        <v>0</v>
      </c>
      <c r="G889" s="14">
        <v>0</v>
      </c>
      <c r="H889" s="14">
        <v>0</v>
      </c>
      <c r="I889" s="14">
        <v>49604.137000000002</v>
      </c>
      <c r="J889" s="14">
        <v>49419.65</v>
      </c>
      <c r="K889" s="14">
        <v>56032.091999999997</v>
      </c>
      <c r="L889" s="14">
        <v>125309.61600000001</v>
      </c>
      <c r="M889" s="14">
        <f t="shared" si="13"/>
        <v>280365.495</v>
      </c>
    </row>
    <row r="890" spans="1:13" ht="38.25" x14ac:dyDescent="0.2">
      <c r="A890" s="11" t="s">
        <v>382</v>
      </c>
      <c r="B890" s="12" t="s">
        <v>1375</v>
      </c>
      <c r="C890" s="13" t="s">
        <v>2</v>
      </c>
      <c r="D890" s="13" t="s">
        <v>1247</v>
      </c>
      <c r="E890" s="12" t="s">
        <v>1248</v>
      </c>
      <c r="F890" s="14">
        <v>0</v>
      </c>
      <c r="G890" s="14">
        <v>0</v>
      </c>
      <c r="H890" s="14">
        <v>95102.42</v>
      </c>
      <c r="I890" s="14">
        <v>7108.5839999999998</v>
      </c>
      <c r="J890" s="14">
        <v>82193.475999999995</v>
      </c>
      <c r="K890" s="14">
        <v>45659.404000000002</v>
      </c>
      <c r="L890" s="14">
        <v>0</v>
      </c>
      <c r="M890" s="14">
        <f t="shared" si="13"/>
        <v>230063.88399999999</v>
      </c>
    </row>
    <row r="891" spans="1:13" ht="38.25" x14ac:dyDescent="0.2">
      <c r="A891" s="11" t="s">
        <v>382</v>
      </c>
      <c r="B891" s="12" t="s">
        <v>1378</v>
      </c>
      <c r="C891" s="13" t="s">
        <v>2</v>
      </c>
      <c r="D891" s="13" t="s">
        <v>1249</v>
      </c>
      <c r="E891" s="12" t="s">
        <v>1250</v>
      </c>
      <c r="F891" s="14">
        <v>0</v>
      </c>
      <c r="G891" s="14">
        <v>0</v>
      </c>
      <c r="H891" s="14">
        <v>100150.077</v>
      </c>
      <c r="I891" s="14">
        <v>122490.416</v>
      </c>
      <c r="J891" s="14">
        <v>166013.84399999998</v>
      </c>
      <c r="K891" s="14">
        <v>13287.931</v>
      </c>
      <c r="L891" s="14">
        <v>226869.837</v>
      </c>
      <c r="M891" s="14">
        <f t="shared" si="13"/>
        <v>628812.10499999998</v>
      </c>
    </row>
    <row r="892" spans="1:13" ht="38.25" x14ac:dyDescent="0.2">
      <c r="A892" s="11" t="s">
        <v>382</v>
      </c>
      <c r="B892" s="12" t="s">
        <v>1378</v>
      </c>
      <c r="C892" s="13" t="s">
        <v>2</v>
      </c>
      <c r="D892" s="13" t="s">
        <v>1622</v>
      </c>
      <c r="E892" s="12" t="s">
        <v>1623</v>
      </c>
      <c r="F892" s="14">
        <v>0</v>
      </c>
      <c r="G892" s="14">
        <v>0</v>
      </c>
      <c r="H892" s="14">
        <v>0</v>
      </c>
      <c r="I892" s="14">
        <v>101852.97100000001</v>
      </c>
      <c r="J892" s="14">
        <v>0</v>
      </c>
      <c r="K892" s="14">
        <v>25695.504000000001</v>
      </c>
      <c r="L892" s="14">
        <v>51354.752999999997</v>
      </c>
      <c r="M892" s="14">
        <f t="shared" si="13"/>
        <v>178903.228</v>
      </c>
    </row>
    <row r="893" spans="1:13" ht="38.25" x14ac:dyDescent="0.2">
      <c r="A893" s="11" t="s">
        <v>382</v>
      </c>
      <c r="B893" s="12" t="s">
        <v>1378</v>
      </c>
      <c r="C893" s="13" t="s">
        <v>2</v>
      </c>
      <c r="D893" s="13" t="s">
        <v>1251</v>
      </c>
      <c r="E893" s="12" t="s">
        <v>1252</v>
      </c>
      <c r="F893" s="14">
        <v>0</v>
      </c>
      <c r="G893" s="14">
        <v>0</v>
      </c>
      <c r="H893" s="14">
        <v>4624609.6459999997</v>
      </c>
      <c r="I893" s="14">
        <v>0</v>
      </c>
      <c r="J893" s="14">
        <v>0</v>
      </c>
      <c r="K893" s="14">
        <v>0</v>
      </c>
      <c r="L893" s="14">
        <v>0</v>
      </c>
      <c r="M893" s="14">
        <f t="shared" si="13"/>
        <v>4624609.6459999997</v>
      </c>
    </row>
    <row r="894" spans="1:13" ht="38.25" x14ac:dyDescent="0.2">
      <c r="A894" s="11" t="s">
        <v>382</v>
      </c>
      <c r="B894" s="12" t="s">
        <v>1378</v>
      </c>
      <c r="C894" s="13" t="s">
        <v>2</v>
      </c>
      <c r="D894" s="13" t="s">
        <v>1989</v>
      </c>
      <c r="E894" s="12" t="s">
        <v>1990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2349964.7560000001</v>
      </c>
      <c r="L894" s="14">
        <v>0</v>
      </c>
      <c r="M894" s="14">
        <f t="shared" si="13"/>
        <v>2349964.7560000001</v>
      </c>
    </row>
    <row r="895" spans="1:13" ht="51" x14ac:dyDescent="0.2">
      <c r="A895" s="11" t="s">
        <v>556</v>
      </c>
      <c r="B895" s="12" t="s">
        <v>1362</v>
      </c>
      <c r="C895" s="13" t="s">
        <v>4</v>
      </c>
      <c r="D895" s="13" t="s">
        <v>1624</v>
      </c>
      <c r="E895" s="12" t="s">
        <v>1625</v>
      </c>
      <c r="F895" s="14">
        <v>0</v>
      </c>
      <c r="G895" s="14">
        <v>0</v>
      </c>
      <c r="H895" s="14">
        <v>0</v>
      </c>
      <c r="I895" s="14">
        <v>59422.031999999999</v>
      </c>
      <c r="J895" s="14">
        <v>0</v>
      </c>
      <c r="K895" s="14">
        <v>23650</v>
      </c>
      <c r="L895" s="14">
        <v>0</v>
      </c>
      <c r="M895" s="14">
        <f t="shared" si="13"/>
        <v>83072.032000000007</v>
      </c>
    </row>
    <row r="896" spans="1:13" ht="51" x14ac:dyDescent="0.2">
      <c r="A896" s="11" t="s">
        <v>556</v>
      </c>
      <c r="B896" s="12" t="s">
        <v>1365</v>
      </c>
      <c r="C896" s="13" t="s">
        <v>2</v>
      </c>
      <c r="D896" s="13" t="s">
        <v>1626</v>
      </c>
      <c r="E896" s="12" t="s">
        <v>1627</v>
      </c>
      <c r="F896" s="14">
        <v>0</v>
      </c>
      <c r="G896" s="14">
        <v>0</v>
      </c>
      <c r="H896" s="14">
        <v>0</v>
      </c>
      <c r="I896" s="14">
        <v>83.78</v>
      </c>
      <c r="J896" s="14">
        <v>0</v>
      </c>
      <c r="K896" s="14">
        <v>0</v>
      </c>
      <c r="L896" s="14">
        <v>0</v>
      </c>
      <c r="M896" s="14">
        <f t="shared" si="13"/>
        <v>83.78</v>
      </c>
    </row>
    <row r="897" spans="1:13" ht="51" x14ac:dyDescent="0.2">
      <c r="A897" s="11" t="s">
        <v>556</v>
      </c>
      <c r="B897" s="12" t="s">
        <v>1365</v>
      </c>
      <c r="C897" s="13" t="s">
        <v>2</v>
      </c>
      <c r="D897" s="13" t="s">
        <v>1628</v>
      </c>
      <c r="E897" s="12" t="s">
        <v>1629</v>
      </c>
      <c r="F897" s="14">
        <v>0</v>
      </c>
      <c r="G897" s="14">
        <v>0</v>
      </c>
      <c r="H897" s="14">
        <v>0</v>
      </c>
      <c r="I897" s="14">
        <v>2710.8199999999997</v>
      </c>
      <c r="J897" s="14">
        <v>11755.873</v>
      </c>
      <c r="K897" s="14">
        <v>53473.531000000003</v>
      </c>
      <c r="L897" s="14">
        <v>43708.798000000003</v>
      </c>
      <c r="M897" s="14">
        <f t="shared" si="13"/>
        <v>111649.022</v>
      </c>
    </row>
    <row r="898" spans="1:13" ht="51" x14ac:dyDescent="0.2">
      <c r="A898" s="11" t="s">
        <v>556</v>
      </c>
      <c r="B898" s="12" t="s">
        <v>1365</v>
      </c>
      <c r="C898" s="13" t="s">
        <v>2</v>
      </c>
      <c r="D898" s="13" t="s">
        <v>1630</v>
      </c>
      <c r="E898" s="12" t="s">
        <v>1631</v>
      </c>
      <c r="F898" s="14">
        <v>0</v>
      </c>
      <c r="G898" s="14">
        <v>0</v>
      </c>
      <c r="H898" s="14">
        <v>0</v>
      </c>
      <c r="I898" s="14">
        <v>8928.57</v>
      </c>
      <c r="J898" s="14">
        <v>1145.7619999999999</v>
      </c>
      <c r="K898" s="14">
        <v>0</v>
      </c>
      <c r="L898" s="14">
        <v>0</v>
      </c>
      <c r="M898" s="14">
        <f t="shared" si="13"/>
        <v>10074.332</v>
      </c>
    </row>
    <row r="899" spans="1:13" ht="51" x14ac:dyDescent="0.2">
      <c r="A899" s="11" t="s">
        <v>556</v>
      </c>
      <c r="B899" s="12" t="s">
        <v>1365</v>
      </c>
      <c r="C899" s="13" t="s">
        <v>2</v>
      </c>
      <c r="D899" s="13" t="s">
        <v>1253</v>
      </c>
      <c r="E899" s="12" t="s">
        <v>1254</v>
      </c>
      <c r="F899" s="14">
        <v>0</v>
      </c>
      <c r="G899" s="14">
        <v>0</v>
      </c>
      <c r="H899" s="14">
        <v>32482.239999999998</v>
      </c>
      <c r="I899" s="14">
        <v>116949.868</v>
      </c>
      <c r="J899" s="14">
        <v>50203.039999999994</v>
      </c>
      <c r="K899" s="14">
        <v>21501.871999999999</v>
      </c>
      <c r="L899" s="14">
        <v>145035.47699999998</v>
      </c>
      <c r="M899" s="14">
        <f t="shared" ref="M899:M962" si="14">SUM(F899:L899)</f>
        <v>366172.49699999997</v>
      </c>
    </row>
    <row r="900" spans="1:13" ht="51" x14ac:dyDescent="0.2">
      <c r="A900" s="11" t="s">
        <v>556</v>
      </c>
      <c r="B900" s="12" t="s">
        <v>1368</v>
      </c>
      <c r="C900" s="13" t="s">
        <v>2</v>
      </c>
      <c r="D900" s="13" t="s">
        <v>1846</v>
      </c>
      <c r="E900" s="12" t="s">
        <v>1847</v>
      </c>
      <c r="F900" s="14">
        <v>0</v>
      </c>
      <c r="G900" s="14">
        <v>0</v>
      </c>
      <c r="H900" s="14">
        <v>0</v>
      </c>
      <c r="I900" s="14">
        <v>0</v>
      </c>
      <c r="J900" s="14">
        <v>103941.698</v>
      </c>
      <c r="K900" s="14">
        <v>0</v>
      </c>
      <c r="L900" s="14">
        <v>0</v>
      </c>
      <c r="M900" s="14">
        <f t="shared" si="14"/>
        <v>103941.698</v>
      </c>
    </row>
    <row r="901" spans="1:13" ht="51" x14ac:dyDescent="0.2">
      <c r="A901" s="11" t="s">
        <v>556</v>
      </c>
      <c r="B901" s="12" t="s">
        <v>1368</v>
      </c>
      <c r="C901" s="13" t="s">
        <v>2</v>
      </c>
      <c r="D901" s="13" t="s">
        <v>1991</v>
      </c>
      <c r="E901" s="12" t="s">
        <v>1992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296661.56199999998</v>
      </c>
      <c r="L901" s="14">
        <v>0</v>
      </c>
      <c r="M901" s="14">
        <f t="shared" si="14"/>
        <v>296661.56199999998</v>
      </c>
    </row>
    <row r="902" spans="1:13" ht="51" x14ac:dyDescent="0.2">
      <c r="A902" s="11" t="s">
        <v>556</v>
      </c>
      <c r="B902" s="12" t="s">
        <v>1368</v>
      </c>
      <c r="C902" s="13" t="s">
        <v>2</v>
      </c>
      <c r="D902" s="13" t="s">
        <v>1993</v>
      </c>
      <c r="E902" s="12" t="s">
        <v>1994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320.56</v>
      </c>
      <c r="L902" s="14">
        <v>0</v>
      </c>
      <c r="M902" s="14">
        <f t="shared" si="14"/>
        <v>320.56</v>
      </c>
    </row>
    <row r="903" spans="1:13" ht="51" x14ac:dyDescent="0.2">
      <c r="A903" s="11" t="s">
        <v>556</v>
      </c>
      <c r="B903" s="12" t="s">
        <v>1368</v>
      </c>
      <c r="C903" s="13" t="s">
        <v>2</v>
      </c>
      <c r="D903" s="13" t="s">
        <v>1255</v>
      </c>
      <c r="E903" s="12" t="s">
        <v>1256</v>
      </c>
      <c r="F903" s="14">
        <v>0</v>
      </c>
      <c r="G903" s="14">
        <v>0</v>
      </c>
      <c r="H903" s="14">
        <v>57.521000000000001</v>
      </c>
      <c r="I903" s="14">
        <v>0</v>
      </c>
      <c r="J903" s="14">
        <v>0</v>
      </c>
      <c r="K903" s="14">
        <v>59.703000000000003</v>
      </c>
      <c r="L903" s="14">
        <v>0</v>
      </c>
      <c r="M903" s="14">
        <f t="shared" si="14"/>
        <v>117.224</v>
      </c>
    </row>
    <row r="904" spans="1:13" ht="51" x14ac:dyDescent="0.2">
      <c r="A904" s="11" t="s">
        <v>556</v>
      </c>
      <c r="B904" s="12" t="s">
        <v>1368</v>
      </c>
      <c r="C904" s="13" t="s">
        <v>2</v>
      </c>
      <c r="D904" s="13" t="s">
        <v>448</v>
      </c>
      <c r="E904" s="12" t="s">
        <v>449</v>
      </c>
      <c r="F904" s="14">
        <v>0</v>
      </c>
      <c r="G904" s="14">
        <v>95457.626000000004</v>
      </c>
      <c r="H904" s="14">
        <v>858618.17800000007</v>
      </c>
      <c r="I904" s="14">
        <v>508587.27100000001</v>
      </c>
      <c r="J904" s="14">
        <v>475112.40700000001</v>
      </c>
      <c r="K904" s="14">
        <v>2795466.56</v>
      </c>
      <c r="L904" s="14">
        <v>191041.36600000001</v>
      </c>
      <c r="M904" s="14">
        <f t="shared" si="14"/>
        <v>4924283.4080000008</v>
      </c>
    </row>
    <row r="905" spans="1:13" ht="51" x14ac:dyDescent="0.2">
      <c r="A905" s="11" t="s">
        <v>556</v>
      </c>
      <c r="B905" s="12" t="s">
        <v>1368</v>
      </c>
      <c r="C905" s="13" t="s">
        <v>2</v>
      </c>
      <c r="D905" s="13" t="s">
        <v>115</v>
      </c>
      <c r="E905" s="12" t="s">
        <v>557</v>
      </c>
      <c r="F905" s="14">
        <v>0</v>
      </c>
      <c r="G905" s="14">
        <v>585887.07699999993</v>
      </c>
      <c r="H905" s="14">
        <v>224427.05800000002</v>
      </c>
      <c r="I905" s="14">
        <v>185543.18799999999</v>
      </c>
      <c r="J905" s="14">
        <v>96596.644</v>
      </c>
      <c r="K905" s="14">
        <v>143187.88799999998</v>
      </c>
      <c r="L905" s="14">
        <v>223905.149</v>
      </c>
      <c r="M905" s="14">
        <f t="shared" si="14"/>
        <v>1459547.004</v>
      </c>
    </row>
    <row r="906" spans="1:13" ht="51" x14ac:dyDescent="0.2">
      <c r="A906" s="11" t="s">
        <v>556</v>
      </c>
      <c r="B906" s="12" t="s">
        <v>1368</v>
      </c>
      <c r="C906" s="13" t="s">
        <v>2</v>
      </c>
      <c r="D906" s="13" t="s">
        <v>1995</v>
      </c>
      <c r="E906" s="12" t="s">
        <v>1996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1907.5170000000001</v>
      </c>
      <c r="L906" s="14">
        <v>0</v>
      </c>
      <c r="M906" s="14">
        <f t="shared" si="14"/>
        <v>1907.5170000000001</v>
      </c>
    </row>
    <row r="907" spans="1:13" ht="51" x14ac:dyDescent="0.2">
      <c r="A907" s="11" t="s">
        <v>556</v>
      </c>
      <c r="B907" s="12" t="s">
        <v>1368</v>
      </c>
      <c r="C907" s="13" t="s">
        <v>2</v>
      </c>
      <c r="D907" s="13" t="s">
        <v>29</v>
      </c>
      <c r="E907" s="12" t="s">
        <v>73</v>
      </c>
      <c r="F907" s="14">
        <v>0</v>
      </c>
      <c r="G907" s="14">
        <v>829915.13899999997</v>
      </c>
      <c r="H907" s="14">
        <v>29081.184000000001</v>
      </c>
      <c r="I907" s="14">
        <v>0</v>
      </c>
      <c r="J907" s="14">
        <v>59.994999999999997</v>
      </c>
      <c r="K907" s="14">
        <v>717160.34299999999</v>
      </c>
      <c r="L907" s="14">
        <v>1571485.791</v>
      </c>
      <c r="M907" s="14">
        <f t="shared" si="14"/>
        <v>3147702.4519999996</v>
      </c>
    </row>
    <row r="908" spans="1:13" ht="51" x14ac:dyDescent="0.2">
      <c r="A908" s="11" t="s">
        <v>556</v>
      </c>
      <c r="B908" s="12" t="s">
        <v>1368</v>
      </c>
      <c r="C908" s="13" t="s">
        <v>2</v>
      </c>
      <c r="D908" s="13" t="s">
        <v>383</v>
      </c>
      <c r="E908" s="12" t="s">
        <v>558</v>
      </c>
      <c r="F908" s="14">
        <v>0</v>
      </c>
      <c r="G908" s="14">
        <v>57201.828999999998</v>
      </c>
      <c r="H908" s="14">
        <v>53182.828000000001</v>
      </c>
      <c r="I908" s="14">
        <v>0</v>
      </c>
      <c r="J908" s="14">
        <v>20714.813999999998</v>
      </c>
      <c r="K908" s="14">
        <v>1963452.7339999999</v>
      </c>
      <c r="L908" s="14">
        <v>24098.866000000002</v>
      </c>
      <c r="M908" s="14">
        <f t="shared" si="14"/>
        <v>2118651.071</v>
      </c>
    </row>
    <row r="909" spans="1:13" ht="51" x14ac:dyDescent="0.2">
      <c r="A909" s="11" t="s">
        <v>556</v>
      </c>
      <c r="B909" s="12" t="s">
        <v>1368</v>
      </c>
      <c r="C909" s="13" t="s">
        <v>2</v>
      </c>
      <c r="D909" s="13" t="s">
        <v>1257</v>
      </c>
      <c r="E909" s="12" t="s">
        <v>1258</v>
      </c>
      <c r="F909" s="14">
        <v>0</v>
      </c>
      <c r="G909" s="14">
        <v>0</v>
      </c>
      <c r="H909" s="14">
        <v>57.680999999999997</v>
      </c>
      <c r="I909" s="14">
        <v>135</v>
      </c>
      <c r="J909" s="14">
        <v>233.28899999999999</v>
      </c>
      <c r="K909" s="14">
        <v>91.707999999999998</v>
      </c>
      <c r="L909" s="14">
        <v>0</v>
      </c>
      <c r="M909" s="14">
        <f t="shared" si="14"/>
        <v>517.678</v>
      </c>
    </row>
    <row r="910" spans="1:13" ht="51" x14ac:dyDescent="0.2">
      <c r="A910" s="11" t="s">
        <v>556</v>
      </c>
      <c r="B910" s="12" t="s">
        <v>1368</v>
      </c>
      <c r="C910" s="13" t="s">
        <v>2</v>
      </c>
      <c r="D910" s="13" t="s">
        <v>1848</v>
      </c>
      <c r="E910" s="12" t="s">
        <v>1849</v>
      </c>
      <c r="F910" s="14">
        <v>0</v>
      </c>
      <c r="G910" s="14">
        <v>0</v>
      </c>
      <c r="H910" s="14">
        <v>0</v>
      </c>
      <c r="I910" s="14">
        <v>0</v>
      </c>
      <c r="J910" s="14">
        <v>137566.266</v>
      </c>
      <c r="K910" s="14">
        <v>0</v>
      </c>
      <c r="L910" s="14">
        <v>0</v>
      </c>
      <c r="M910" s="14">
        <f t="shared" si="14"/>
        <v>137566.266</v>
      </c>
    </row>
    <row r="911" spans="1:13" ht="51" x14ac:dyDescent="0.2">
      <c r="A911" s="11" t="s">
        <v>556</v>
      </c>
      <c r="B911" s="12" t="s">
        <v>1368</v>
      </c>
      <c r="C911" s="13" t="s">
        <v>2</v>
      </c>
      <c r="D911" s="13" t="s">
        <v>74</v>
      </c>
      <c r="E911" s="12" t="s">
        <v>559</v>
      </c>
      <c r="F911" s="14">
        <v>0</v>
      </c>
      <c r="G911" s="14">
        <v>487544.33600000001</v>
      </c>
      <c r="H911" s="14">
        <v>267837.549</v>
      </c>
      <c r="I911" s="14">
        <v>302140.32</v>
      </c>
      <c r="J911" s="14">
        <v>265618.64900000003</v>
      </c>
      <c r="K911" s="14">
        <v>83032.312000000005</v>
      </c>
      <c r="L911" s="14">
        <v>63026.409</v>
      </c>
      <c r="M911" s="14">
        <f t="shared" si="14"/>
        <v>1469199.575</v>
      </c>
    </row>
    <row r="912" spans="1:13" ht="51" x14ac:dyDescent="0.2">
      <c r="A912" s="11" t="s">
        <v>556</v>
      </c>
      <c r="B912" s="12" t="s">
        <v>1368</v>
      </c>
      <c r="C912" s="13" t="s">
        <v>2</v>
      </c>
      <c r="D912" s="13" t="s">
        <v>1632</v>
      </c>
      <c r="E912" s="12" t="s">
        <v>1633</v>
      </c>
      <c r="F912" s="14">
        <v>0</v>
      </c>
      <c r="G912" s="14">
        <v>0</v>
      </c>
      <c r="H912" s="14">
        <v>0</v>
      </c>
      <c r="I912" s="14">
        <v>27.143999999999998</v>
      </c>
      <c r="J912" s="14">
        <v>0</v>
      </c>
      <c r="K912" s="14">
        <v>0</v>
      </c>
      <c r="L912" s="14">
        <v>0</v>
      </c>
      <c r="M912" s="14">
        <f t="shared" si="14"/>
        <v>27.143999999999998</v>
      </c>
    </row>
    <row r="913" spans="1:13" ht="51" x14ac:dyDescent="0.2">
      <c r="A913" s="11" t="s">
        <v>556</v>
      </c>
      <c r="B913" s="12" t="s">
        <v>1368</v>
      </c>
      <c r="C913" s="13" t="s">
        <v>2</v>
      </c>
      <c r="D913" s="13" t="s">
        <v>1634</v>
      </c>
      <c r="E913" s="12" t="s">
        <v>1635</v>
      </c>
      <c r="F913" s="14">
        <v>0</v>
      </c>
      <c r="G913" s="14">
        <v>0</v>
      </c>
      <c r="H913" s="14">
        <v>0</v>
      </c>
      <c r="I913" s="14">
        <v>563.23099999999999</v>
      </c>
      <c r="J913" s="14">
        <v>1065</v>
      </c>
      <c r="K913" s="14">
        <v>1592.6120000000001</v>
      </c>
      <c r="L913" s="14">
        <v>4075.71</v>
      </c>
      <c r="M913" s="14">
        <f t="shared" si="14"/>
        <v>7296.5529999999999</v>
      </c>
    </row>
    <row r="914" spans="1:13" ht="51" x14ac:dyDescent="0.2">
      <c r="A914" s="11" t="s">
        <v>556</v>
      </c>
      <c r="B914" s="12" t="s">
        <v>1368</v>
      </c>
      <c r="C914" s="13" t="s">
        <v>2</v>
      </c>
      <c r="D914" s="13" t="s">
        <v>384</v>
      </c>
      <c r="E914" s="12" t="s">
        <v>385</v>
      </c>
      <c r="F914" s="14">
        <v>0</v>
      </c>
      <c r="G914" s="14">
        <v>1640427.338</v>
      </c>
      <c r="H914" s="14">
        <v>1091504.0720000002</v>
      </c>
      <c r="I914" s="14">
        <v>1260534.9550000001</v>
      </c>
      <c r="J914" s="14">
        <v>0</v>
      </c>
      <c r="K914" s="14">
        <v>75422.851999999999</v>
      </c>
      <c r="L914" s="14">
        <v>1000758.049</v>
      </c>
      <c r="M914" s="14">
        <f t="shared" si="14"/>
        <v>5068647.2659999998</v>
      </c>
    </row>
    <row r="915" spans="1:13" ht="51" x14ac:dyDescent="0.2">
      <c r="A915" s="11" t="s">
        <v>556</v>
      </c>
      <c r="B915" s="12" t="s">
        <v>1368</v>
      </c>
      <c r="C915" s="13" t="s">
        <v>2</v>
      </c>
      <c r="D915" s="13" t="s">
        <v>75</v>
      </c>
      <c r="E915" s="12" t="s">
        <v>76</v>
      </c>
      <c r="F915" s="14">
        <v>0</v>
      </c>
      <c r="G915" s="14">
        <v>514576.77600000001</v>
      </c>
      <c r="H915" s="14">
        <v>110218.386</v>
      </c>
      <c r="I915" s="14">
        <v>564070.701</v>
      </c>
      <c r="J915" s="14">
        <v>126554.427</v>
      </c>
      <c r="K915" s="14">
        <v>374730.36600000004</v>
      </c>
      <c r="L915" s="14">
        <v>297898.685</v>
      </c>
      <c r="M915" s="14">
        <f t="shared" si="14"/>
        <v>1988049.341</v>
      </c>
    </row>
    <row r="916" spans="1:13" ht="51" x14ac:dyDescent="0.2">
      <c r="A916" s="11" t="s">
        <v>556</v>
      </c>
      <c r="B916" s="12" t="s">
        <v>1368</v>
      </c>
      <c r="C916" s="13" t="s">
        <v>2</v>
      </c>
      <c r="D916" s="13" t="s">
        <v>116</v>
      </c>
      <c r="E916" s="12" t="s">
        <v>117</v>
      </c>
      <c r="F916" s="14">
        <v>0</v>
      </c>
      <c r="G916" s="14">
        <v>271945.08500000002</v>
      </c>
      <c r="H916" s="14">
        <v>24645.893</v>
      </c>
      <c r="I916" s="14">
        <v>88005.712</v>
      </c>
      <c r="J916" s="14">
        <v>1305.066</v>
      </c>
      <c r="K916" s="14">
        <v>39284.171000000002</v>
      </c>
      <c r="L916" s="14">
        <v>14855.635</v>
      </c>
      <c r="M916" s="14">
        <f t="shared" si="14"/>
        <v>440041.56200000003</v>
      </c>
    </row>
    <row r="917" spans="1:13" ht="51" x14ac:dyDescent="0.2">
      <c r="A917" s="11" t="s">
        <v>556</v>
      </c>
      <c r="B917" s="12" t="s">
        <v>1368</v>
      </c>
      <c r="C917" s="13" t="s">
        <v>2</v>
      </c>
      <c r="D917" s="13" t="s">
        <v>196</v>
      </c>
      <c r="E917" s="12" t="s">
        <v>288</v>
      </c>
      <c r="F917" s="14">
        <v>0</v>
      </c>
      <c r="G917" s="14">
        <v>10722.625</v>
      </c>
      <c r="H917" s="14">
        <v>402808.81000000006</v>
      </c>
      <c r="I917" s="14">
        <v>420079.87099999998</v>
      </c>
      <c r="J917" s="14">
        <v>194249.16500000001</v>
      </c>
      <c r="K917" s="14">
        <v>293417.36000000004</v>
      </c>
      <c r="L917" s="14">
        <v>245196.766</v>
      </c>
      <c r="M917" s="14">
        <f t="shared" si="14"/>
        <v>1566474.5970000003</v>
      </c>
    </row>
    <row r="918" spans="1:13" ht="51" x14ac:dyDescent="0.2">
      <c r="A918" s="11" t="s">
        <v>556</v>
      </c>
      <c r="B918" s="12" t="s">
        <v>1368</v>
      </c>
      <c r="C918" s="13" t="s">
        <v>2</v>
      </c>
      <c r="D918" s="13" t="s">
        <v>197</v>
      </c>
      <c r="E918" s="12" t="s">
        <v>560</v>
      </c>
      <c r="F918" s="14">
        <v>0</v>
      </c>
      <c r="G918" s="14">
        <v>230316.448</v>
      </c>
      <c r="H918" s="14">
        <v>341846.82500000001</v>
      </c>
      <c r="I918" s="14">
        <v>34883.718000000001</v>
      </c>
      <c r="J918" s="14">
        <v>330372.95899999997</v>
      </c>
      <c r="K918" s="14">
        <v>122291.171</v>
      </c>
      <c r="L918" s="14">
        <v>209196.90700000001</v>
      </c>
      <c r="M918" s="14">
        <f t="shared" si="14"/>
        <v>1268908.0279999999</v>
      </c>
    </row>
    <row r="919" spans="1:13" ht="51" x14ac:dyDescent="0.2">
      <c r="A919" s="11" t="s">
        <v>556</v>
      </c>
      <c r="B919" s="12" t="s">
        <v>1368</v>
      </c>
      <c r="C919" s="13" t="s">
        <v>2</v>
      </c>
      <c r="D919" s="13" t="s">
        <v>118</v>
      </c>
      <c r="E919" s="12" t="s">
        <v>241</v>
      </c>
      <c r="F919" s="14">
        <v>0</v>
      </c>
      <c r="G919" s="14">
        <v>522578.842</v>
      </c>
      <c r="H919" s="14">
        <v>749694.82799999998</v>
      </c>
      <c r="I919" s="14">
        <v>316616.38199999998</v>
      </c>
      <c r="J919" s="14">
        <v>817481.79500000004</v>
      </c>
      <c r="K919" s="14">
        <v>810966.28899999999</v>
      </c>
      <c r="L919" s="14">
        <v>473081.64200000005</v>
      </c>
      <c r="M919" s="14">
        <f t="shared" si="14"/>
        <v>3690419.7779999999</v>
      </c>
    </row>
    <row r="920" spans="1:13" ht="51" x14ac:dyDescent="0.2">
      <c r="A920" s="11" t="s">
        <v>556</v>
      </c>
      <c r="B920" s="12" t="s">
        <v>1368</v>
      </c>
      <c r="C920" s="13" t="s">
        <v>2</v>
      </c>
      <c r="D920" s="13" t="s">
        <v>1850</v>
      </c>
      <c r="E920" s="12" t="s">
        <v>1851</v>
      </c>
      <c r="F920" s="14">
        <v>0</v>
      </c>
      <c r="G920" s="14">
        <v>0</v>
      </c>
      <c r="H920" s="14">
        <v>0</v>
      </c>
      <c r="I920" s="14">
        <v>0</v>
      </c>
      <c r="J920" s="14">
        <v>14237.901</v>
      </c>
      <c r="K920" s="14">
        <v>0</v>
      </c>
      <c r="L920" s="14">
        <v>0</v>
      </c>
      <c r="M920" s="14">
        <f t="shared" si="14"/>
        <v>14237.901</v>
      </c>
    </row>
    <row r="921" spans="1:13" ht="51" x14ac:dyDescent="0.2">
      <c r="A921" s="11" t="s">
        <v>556</v>
      </c>
      <c r="B921" s="12" t="s">
        <v>1368</v>
      </c>
      <c r="C921" s="13" t="s">
        <v>2</v>
      </c>
      <c r="D921" s="13" t="s">
        <v>1636</v>
      </c>
      <c r="E921" s="12" t="s">
        <v>1637</v>
      </c>
      <c r="F921" s="14">
        <v>0</v>
      </c>
      <c r="G921" s="14">
        <v>0</v>
      </c>
      <c r="H921" s="14">
        <v>0</v>
      </c>
      <c r="I921" s="14">
        <v>58696</v>
      </c>
      <c r="J921" s="14">
        <v>0</v>
      </c>
      <c r="K921" s="14">
        <v>294292</v>
      </c>
      <c r="L921" s="14">
        <v>0</v>
      </c>
      <c r="M921" s="14">
        <f t="shared" si="14"/>
        <v>352988</v>
      </c>
    </row>
    <row r="922" spans="1:13" ht="51" x14ac:dyDescent="0.2">
      <c r="A922" s="11" t="s">
        <v>556</v>
      </c>
      <c r="B922" s="12" t="s">
        <v>1368</v>
      </c>
      <c r="C922" s="13" t="s">
        <v>2</v>
      </c>
      <c r="D922" s="13" t="s">
        <v>1259</v>
      </c>
      <c r="E922" s="12" t="s">
        <v>1260</v>
      </c>
      <c r="F922" s="14">
        <v>0</v>
      </c>
      <c r="G922" s="14">
        <v>0</v>
      </c>
      <c r="H922" s="14">
        <v>264158.51500000001</v>
      </c>
      <c r="I922" s="14">
        <v>222957.242</v>
      </c>
      <c r="J922" s="14">
        <v>132366.258</v>
      </c>
      <c r="K922" s="14">
        <v>166916.36800000002</v>
      </c>
      <c r="L922" s="14">
        <v>92737.562999999995</v>
      </c>
      <c r="M922" s="14">
        <f t="shared" si="14"/>
        <v>879135.946</v>
      </c>
    </row>
    <row r="923" spans="1:13" ht="51" x14ac:dyDescent="0.2">
      <c r="A923" s="11" t="s">
        <v>556</v>
      </c>
      <c r="B923" s="12" t="s">
        <v>1368</v>
      </c>
      <c r="C923" s="13" t="s">
        <v>2</v>
      </c>
      <c r="D923" s="13" t="s">
        <v>1261</v>
      </c>
      <c r="E923" s="12" t="s">
        <v>1262</v>
      </c>
      <c r="F923" s="14">
        <v>0</v>
      </c>
      <c r="G923" s="14">
        <v>0</v>
      </c>
      <c r="H923" s="14">
        <v>118.755</v>
      </c>
      <c r="I923" s="14">
        <v>519.11599999999999</v>
      </c>
      <c r="J923" s="14">
        <v>25401.661</v>
      </c>
      <c r="K923" s="14">
        <v>721.24</v>
      </c>
      <c r="L923" s="14">
        <v>100.35</v>
      </c>
      <c r="M923" s="14">
        <f t="shared" si="14"/>
        <v>26861.121999999999</v>
      </c>
    </row>
    <row r="924" spans="1:13" ht="51" x14ac:dyDescent="0.2">
      <c r="A924" s="11" t="s">
        <v>556</v>
      </c>
      <c r="B924" s="12" t="s">
        <v>1368</v>
      </c>
      <c r="C924" s="13" t="s">
        <v>2</v>
      </c>
      <c r="D924" s="13" t="s">
        <v>1852</v>
      </c>
      <c r="E924" s="12" t="s">
        <v>1853</v>
      </c>
      <c r="F924" s="14">
        <v>0</v>
      </c>
      <c r="G924" s="14">
        <v>0</v>
      </c>
      <c r="H924" s="14">
        <v>0</v>
      </c>
      <c r="I924" s="14">
        <v>0</v>
      </c>
      <c r="J924" s="14">
        <v>43.575000000000003</v>
      </c>
      <c r="K924" s="14">
        <v>0</v>
      </c>
      <c r="L924" s="14">
        <v>0</v>
      </c>
      <c r="M924" s="14">
        <f t="shared" si="14"/>
        <v>43.575000000000003</v>
      </c>
    </row>
    <row r="925" spans="1:13" ht="51" x14ac:dyDescent="0.2">
      <c r="A925" s="11" t="s">
        <v>556</v>
      </c>
      <c r="B925" s="12" t="s">
        <v>1368</v>
      </c>
      <c r="C925" s="13" t="s">
        <v>2</v>
      </c>
      <c r="D925" s="13" t="s">
        <v>627</v>
      </c>
      <c r="E925" s="12" t="s">
        <v>628</v>
      </c>
      <c r="F925" s="14">
        <v>0</v>
      </c>
      <c r="G925" s="14">
        <v>270651.23400000005</v>
      </c>
      <c r="H925" s="14">
        <v>305974.01400000002</v>
      </c>
      <c r="I925" s="14">
        <v>403758.9580000001</v>
      </c>
      <c r="J925" s="14">
        <v>301887.98199999996</v>
      </c>
      <c r="K925" s="14">
        <v>355202.03200000001</v>
      </c>
      <c r="L925" s="14">
        <v>247133.00699999998</v>
      </c>
      <c r="M925" s="14">
        <f t="shared" si="14"/>
        <v>1884607.2270000002</v>
      </c>
    </row>
    <row r="926" spans="1:13" ht="51" x14ac:dyDescent="0.2">
      <c r="A926" s="11" t="s">
        <v>556</v>
      </c>
      <c r="B926" s="12" t="s">
        <v>1368</v>
      </c>
      <c r="C926" s="13" t="s">
        <v>2</v>
      </c>
      <c r="D926" s="13" t="s">
        <v>2148</v>
      </c>
      <c r="E926" s="12" t="s">
        <v>2149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171.97399999999999</v>
      </c>
      <c r="M926" s="14">
        <f t="shared" si="14"/>
        <v>171.97399999999999</v>
      </c>
    </row>
    <row r="927" spans="1:13" ht="51" x14ac:dyDescent="0.2">
      <c r="A927" s="11" t="s">
        <v>556</v>
      </c>
      <c r="B927" s="12" t="s">
        <v>1373</v>
      </c>
      <c r="C927" s="13" t="s">
        <v>2</v>
      </c>
      <c r="D927" s="13" t="s">
        <v>1638</v>
      </c>
      <c r="E927" s="12" t="s">
        <v>1639</v>
      </c>
      <c r="F927" s="14">
        <v>0</v>
      </c>
      <c r="G927" s="14">
        <v>0</v>
      </c>
      <c r="H927" s="14">
        <v>0</v>
      </c>
      <c r="I927" s="14">
        <v>85.822999999999993</v>
      </c>
      <c r="J927" s="14">
        <v>0</v>
      </c>
      <c r="K927" s="14">
        <v>0</v>
      </c>
      <c r="L927" s="14">
        <v>0</v>
      </c>
      <c r="M927" s="14">
        <f t="shared" si="14"/>
        <v>85.822999999999993</v>
      </c>
    </row>
    <row r="928" spans="1:13" ht="51" x14ac:dyDescent="0.2">
      <c r="A928" s="11" t="s">
        <v>556</v>
      </c>
      <c r="B928" s="12" t="s">
        <v>1373</v>
      </c>
      <c r="C928" s="13" t="s">
        <v>2</v>
      </c>
      <c r="D928" s="13" t="s">
        <v>1997</v>
      </c>
      <c r="E928" s="12" t="s">
        <v>1998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95.867999999999995</v>
      </c>
      <c r="L928" s="14">
        <v>0</v>
      </c>
      <c r="M928" s="14">
        <f t="shared" si="14"/>
        <v>95.867999999999995</v>
      </c>
    </row>
    <row r="929" spans="1:13" ht="51" x14ac:dyDescent="0.2">
      <c r="A929" s="11" t="s">
        <v>556</v>
      </c>
      <c r="B929" s="12" t="s">
        <v>1373</v>
      </c>
      <c r="C929" s="13" t="s">
        <v>2</v>
      </c>
      <c r="D929" s="13" t="s">
        <v>6</v>
      </c>
      <c r="E929" s="12" t="s">
        <v>1640</v>
      </c>
      <c r="F929" s="14">
        <v>0</v>
      </c>
      <c r="G929" s="14">
        <v>101052.966</v>
      </c>
      <c r="H929" s="14">
        <v>63503.359000000004</v>
      </c>
      <c r="I929" s="14">
        <v>74.628</v>
      </c>
      <c r="J929" s="14">
        <v>22473.791999999998</v>
      </c>
      <c r="K929" s="14">
        <v>118.51600000000001</v>
      </c>
      <c r="L929" s="14">
        <v>140056.71399999998</v>
      </c>
      <c r="M929" s="14">
        <f t="shared" si="14"/>
        <v>327279.97499999998</v>
      </c>
    </row>
    <row r="930" spans="1:13" ht="51" x14ac:dyDescent="0.2">
      <c r="A930" s="11" t="s">
        <v>556</v>
      </c>
      <c r="B930" s="12" t="s">
        <v>1373</v>
      </c>
      <c r="C930" s="13" t="s">
        <v>2</v>
      </c>
      <c r="D930" s="13" t="s">
        <v>1641</v>
      </c>
      <c r="E930" s="12" t="s">
        <v>1642</v>
      </c>
      <c r="F930" s="14">
        <v>0</v>
      </c>
      <c r="G930" s="14">
        <v>0</v>
      </c>
      <c r="H930" s="14">
        <v>0</v>
      </c>
      <c r="I930" s="14">
        <v>50235.254000000001</v>
      </c>
      <c r="J930" s="14">
        <v>0</v>
      </c>
      <c r="K930" s="14">
        <v>0</v>
      </c>
      <c r="L930" s="14">
        <v>0</v>
      </c>
      <c r="M930" s="14">
        <f t="shared" si="14"/>
        <v>50235.254000000001</v>
      </c>
    </row>
    <row r="931" spans="1:13" ht="51" x14ac:dyDescent="0.2">
      <c r="A931" s="11" t="s">
        <v>556</v>
      </c>
      <c r="B931" s="12" t="s">
        <v>1373</v>
      </c>
      <c r="C931" s="13" t="s">
        <v>2</v>
      </c>
      <c r="D931" s="13" t="s">
        <v>1643</v>
      </c>
      <c r="E931" s="12" t="s">
        <v>1644</v>
      </c>
      <c r="F931" s="14">
        <v>0</v>
      </c>
      <c r="G931" s="14">
        <v>0</v>
      </c>
      <c r="H931" s="14">
        <v>0</v>
      </c>
      <c r="I931" s="14">
        <v>78.36</v>
      </c>
      <c r="J931" s="14">
        <v>0</v>
      </c>
      <c r="K931" s="14">
        <v>0</v>
      </c>
      <c r="L931" s="14">
        <v>0</v>
      </c>
      <c r="M931" s="14">
        <f t="shared" si="14"/>
        <v>78.36</v>
      </c>
    </row>
    <row r="932" spans="1:13" ht="51" x14ac:dyDescent="0.2">
      <c r="A932" s="11" t="s">
        <v>556</v>
      </c>
      <c r="B932" s="12" t="s">
        <v>1373</v>
      </c>
      <c r="C932" s="13" t="s">
        <v>2</v>
      </c>
      <c r="D932" s="13" t="s">
        <v>1263</v>
      </c>
      <c r="E932" s="12" t="s">
        <v>1264</v>
      </c>
      <c r="F932" s="14">
        <v>0</v>
      </c>
      <c r="G932" s="14">
        <v>0</v>
      </c>
      <c r="H932" s="14">
        <v>2356.1999999999998</v>
      </c>
      <c r="I932" s="14">
        <v>0</v>
      </c>
      <c r="J932" s="14">
        <v>0</v>
      </c>
      <c r="K932" s="14">
        <v>0</v>
      </c>
      <c r="L932" s="14">
        <v>0</v>
      </c>
      <c r="M932" s="14">
        <f t="shared" si="14"/>
        <v>2356.1999999999998</v>
      </c>
    </row>
    <row r="933" spans="1:13" ht="51" x14ac:dyDescent="0.2">
      <c r="A933" s="11" t="s">
        <v>556</v>
      </c>
      <c r="B933" s="12" t="s">
        <v>1374</v>
      </c>
      <c r="C933" s="13" t="s">
        <v>2</v>
      </c>
      <c r="D933" s="13" t="s">
        <v>1265</v>
      </c>
      <c r="E933" s="12" t="s">
        <v>1266</v>
      </c>
      <c r="F933" s="14">
        <v>0</v>
      </c>
      <c r="G933" s="14">
        <v>0</v>
      </c>
      <c r="H933" s="14">
        <v>3003.7570000000001</v>
      </c>
      <c r="I933" s="14">
        <v>0</v>
      </c>
      <c r="J933" s="14">
        <v>0</v>
      </c>
      <c r="K933" s="14">
        <v>0</v>
      </c>
      <c r="L933" s="14">
        <v>0</v>
      </c>
      <c r="M933" s="14">
        <f t="shared" si="14"/>
        <v>3003.7570000000001</v>
      </c>
    </row>
    <row r="934" spans="1:13" ht="51" x14ac:dyDescent="0.2">
      <c r="A934" s="11" t="s">
        <v>556</v>
      </c>
      <c r="B934" s="12" t="s">
        <v>1374</v>
      </c>
      <c r="C934" s="13" t="s">
        <v>2</v>
      </c>
      <c r="D934" s="13" t="s">
        <v>1645</v>
      </c>
      <c r="E934" s="12" t="s">
        <v>1646</v>
      </c>
      <c r="F934" s="14">
        <v>0</v>
      </c>
      <c r="G934" s="14">
        <v>0</v>
      </c>
      <c r="H934" s="14">
        <v>0</v>
      </c>
      <c r="I934" s="14">
        <v>51830</v>
      </c>
      <c r="J934" s="14">
        <v>0</v>
      </c>
      <c r="K934" s="14">
        <v>0</v>
      </c>
      <c r="L934" s="14">
        <v>0</v>
      </c>
      <c r="M934" s="14">
        <f t="shared" si="14"/>
        <v>51830</v>
      </c>
    </row>
    <row r="935" spans="1:13" ht="51" x14ac:dyDescent="0.2">
      <c r="A935" s="11" t="s">
        <v>556</v>
      </c>
      <c r="B935" s="12" t="s">
        <v>1374</v>
      </c>
      <c r="C935" s="13" t="s">
        <v>2</v>
      </c>
      <c r="D935" s="13" t="s">
        <v>464</v>
      </c>
      <c r="E935" s="12" t="s">
        <v>465</v>
      </c>
      <c r="F935" s="14">
        <v>61295.95</v>
      </c>
      <c r="G935" s="14">
        <v>50081.445</v>
      </c>
      <c r="H935" s="14">
        <v>42139.733</v>
      </c>
      <c r="I935" s="14">
        <v>71843.221999999994</v>
      </c>
      <c r="J935" s="14">
        <v>24312.030999999999</v>
      </c>
      <c r="K935" s="14">
        <v>0</v>
      </c>
      <c r="L935" s="14">
        <v>42081.502999999997</v>
      </c>
      <c r="M935" s="14">
        <f t="shared" si="14"/>
        <v>291753.88399999996</v>
      </c>
    </row>
    <row r="936" spans="1:13" ht="51" x14ac:dyDescent="0.2">
      <c r="A936" s="11" t="s">
        <v>556</v>
      </c>
      <c r="B936" s="12" t="s">
        <v>1374</v>
      </c>
      <c r="C936" s="13" t="s">
        <v>2</v>
      </c>
      <c r="D936" s="13" t="s">
        <v>450</v>
      </c>
      <c r="E936" s="12" t="s">
        <v>451</v>
      </c>
      <c r="F936" s="14">
        <v>0</v>
      </c>
      <c r="G936" s="14">
        <v>115116.36499999999</v>
      </c>
      <c r="H936" s="14">
        <v>158309.84</v>
      </c>
      <c r="I936" s="14">
        <v>173444.10899999997</v>
      </c>
      <c r="J936" s="14">
        <v>35972.439999999995</v>
      </c>
      <c r="K936" s="14">
        <v>37002.415000000001</v>
      </c>
      <c r="L936" s="14">
        <v>24301.98</v>
      </c>
      <c r="M936" s="14">
        <f t="shared" si="14"/>
        <v>544147.14899999986</v>
      </c>
    </row>
    <row r="937" spans="1:13" ht="51" x14ac:dyDescent="0.2">
      <c r="A937" s="11" t="s">
        <v>556</v>
      </c>
      <c r="B937" s="12" t="s">
        <v>1374</v>
      </c>
      <c r="C937" s="13" t="s">
        <v>2</v>
      </c>
      <c r="D937" s="13" t="s">
        <v>119</v>
      </c>
      <c r="E937" s="12" t="s">
        <v>561</v>
      </c>
      <c r="F937" s="14">
        <v>9251.6139999999996</v>
      </c>
      <c r="G937" s="14">
        <v>12797.071</v>
      </c>
      <c r="H937" s="14">
        <v>61951.315000000002</v>
      </c>
      <c r="I937" s="14">
        <v>0</v>
      </c>
      <c r="J937" s="14">
        <v>0</v>
      </c>
      <c r="K937" s="14">
        <v>2204.9369999999999</v>
      </c>
      <c r="L937" s="14">
        <v>8571.9249999999993</v>
      </c>
      <c r="M937" s="14">
        <f t="shared" si="14"/>
        <v>94776.862000000008</v>
      </c>
    </row>
    <row r="938" spans="1:13" ht="51" x14ac:dyDescent="0.2">
      <c r="A938" s="11" t="s">
        <v>556</v>
      </c>
      <c r="B938" s="12" t="s">
        <v>1374</v>
      </c>
      <c r="C938" s="13" t="s">
        <v>2</v>
      </c>
      <c r="D938" s="13" t="s">
        <v>562</v>
      </c>
      <c r="E938" s="12" t="s">
        <v>563</v>
      </c>
      <c r="F938" s="14">
        <v>0</v>
      </c>
      <c r="G938" s="14">
        <v>278682.288</v>
      </c>
      <c r="H938" s="14">
        <v>118.515</v>
      </c>
      <c r="I938" s="14">
        <v>157938.37100000001</v>
      </c>
      <c r="J938" s="14">
        <v>0</v>
      </c>
      <c r="K938" s="14">
        <v>0</v>
      </c>
      <c r="L938" s="14">
        <v>0</v>
      </c>
      <c r="M938" s="14">
        <f t="shared" si="14"/>
        <v>436739.174</v>
      </c>
    </row>
    <row r="939" spans="1:13" ht="51" x14ac:dyDescent="0.2">
      <c r="A939" s="11" t="s">
        <v>556</v>
      </c>
      <c r="B939" s="12" t="s">
        <v>1374</v>
      </c>
      <c r="C939" s="13" t="s">
        <v>2</v>
      </c>
      <c r="D939" s="13" t="s">
        <v>386</v>
      </c>
      <c r="E939" s="12" t="s">
        <v>387</v>
      </c>
      <c r="F939" s="14">
        <v>0</v>
      </c>
      <c r="G939" s="14">
        <v>140725.04399999999</v>
      </c>
      <c r="H939" s="14">
        <v>89308.320999999996</v>
      </c>
      <c r="I939" s="14">
        <v>67.328999999999994</v>
      </c>
      <c r="J939" s="14">
        <v>0</v>
      </c>
      <c r="K939" s="14">
        <v>0</v>
      </c>
      <c r="L939" s="14">
        <v>0</v>
      </c>
      <c r="M939" s="14">
        <f t="shared" si="14"/>
        <v>230100.69399999999</v>
      </c>
    </row>
    <row r="940" spans="1:13" ht="51" x14ac:dyDescent="0.2">
      <c r="A940" s="11" t="s">
        <v>556</v>
      </c>
      <c r="B940" s="12" t="s">
        <v>1375</v>
      </c>
      <c r="C940" s="13" t="s">
        <v>2</v>
      </c>
      <c r="D940" s="13" t="s">
        <v>1854</v>
      </c>
      <c r="E940" s="12" t="s">
        <v>1855</v>
      </c>
      <c r="F940" s="14">
        <v>0</v>
      </c>
      <c r="G940" s="14">
        <v>0</v>
      </c>
      <c r="H940" s="14">
        <v>0</v>
      </c>
      <c r="I940" s="14">
        <v>0</v>
      </c>
      <c r="J940" s="14">
        <v>22071.907000000003</v>
      </c>
      <c r="K940" s="14">
        <v>0</v>
      </c>
      <c r="L940" s="14">
        <v>34340.858</v>
      </c>
      <c r="M940" s="14">
        <f t="shared" si="14"/>
        <v>56412.764999999999</v>
      </c>
    </row>
    <row r="941" spans="1:13" ht="51" x14ac:dyDescent="0.2">
      <c r="A941" s="11" t="s">
        <v>556</v>
      </c>
      <c r="B941" s="12" t="s">
        <v>1375</v>
      </c>
      <c r="C941" s="13" t="s">
        <v>2</v>
      </c>
      <c r="D941" s="13" t="s">
        <v>1267</v>
      </c>
      <c r="E941" s="12" t="s">
        <v>1268</v>
      </c>
      <c r="F941" s="14">
        <v>0</v>
      </c>
      <c r="G941" s="14">
        <v>0</v>
      </c>
      <c r="H941" s="14">
        <v>72291.695999999996</v>
      </c>
      <c r="I941" s="14">
        <v>28045.089</v>
      </c>
      <c r="J941" s="14">
        <v>35607.580999999998</v>
      </c>
      <c r="K941" s="14">
        <v>88625.171000000002</v>
      </c>
      <c r="L941" s="14">
        <v>35504.726999999999</v>
      </c>
      <c r="M941" s="14">
        <f t="shared" si="14"/>
        <v>260074.26400000002</v>
      </c>
    </row>
    <row r="942" spans="1:13" ht="51" x14ac:dyDescent="0.2">
      <c r="A942" s="11" t="s">
        <v>556</v>
      </c>
      <c r="B942" s="12" t="s">
        <v>1375</v>
      </c>
      <c r="C942" s="13" t="s">
        <v>2</v>
      </c>
      <c r="D942" s="13" t="s">
        <v>1269</v>
      </c>
      <c r="E942" s="12" t="s">
        <v>1270</v>
      </c>
      <c r="F942" s="14">
        <v>0</v>
      </c>
      <c r="G942" s="14">
        <v>0</v>
      </c>
      <c r="H942" s="14">
        <v>138934.77900000001</v>
      </c>
      <c r="I942" s="14">
        <v>118114.52099999999</v>
      </c>
      <c r="J942" s="14">
        <v>52830.780999999995</v>
      </c>
      <c r="K942" s="14">
        <v>72509.953000000009</v>
      </c>
      <c r="L942" s="14">
        <v>60257.894</v>
      </c>
      <c r="M942" s="14">
        <f t="shared" si="14"/>
        <v>442647.92799999996</v>
      </c>
    </row>
    <row r="943" spans="1:13" ht="51" x14ac:dyDescent="0.2">
      <c r="A943" s="11" t="s">
        <v>556</v>
      </c>
      <c r="B943" s="12" t="s">
        <v>1375</v>
      </c>
      <c r="C943" s="13" t="s">
        <v>2</v>
      </c>
      <c r="D943" s="13" t="s">
        <v>1271</v>
      </c>
      <c r="E943" s="12" t="s">
        <v>1272</v>
      </c>
      <c r="F943" s="14">
        <v>0</v>
      </c>
      <c r="G943" s="14">
        <v>0</v>
      </c>
      <c r="H943" s="14">
        <v>121823.46900000001</v>
      </c>
      <c r="I943" s="14">
        <v>105925.933</v>
      </c>
      <c r="J943" s="14">
        <v>103243.554</v>
      </c>
      <c r="K943" s="14">
        <v>140000.75600000002</v>
      </c>
      <c r="L943" s="14">
        <v>106206.69</v>
      </c>
      <c r="M943" s="14">
        <f t="shared" si="14"/>
        <v>577200.402</v>
      </c>
    </row>
    <row r="944" spans="1:13" ht="38.25" x14ac:dyDescent="0.2">
      <c r="A944" s="11" t="s">
        <v>564</v>
      </c>
      <c r="B944" s="12" t="s">
        <v>1362</v>
      </c>
      <c r="C944" s="13" t="s">
        <v>2</v>
      </c>
      <c r="D944" s="13" t="s">
        <v>1273</v>
      </c>
      <c r="E944" s="12" t="s">
        <v>1274</v>
      </c>
      <c r="F944" s="14">
        <v>0</v>
      </c>
      <c r="G944" s="14">
        <v>0</v>
      </c>
      <c r="H944" s="14">
        <v>16490.3</v>
      </c>
      <c r="I944" s="14">
        <v>0</v>
      </c>
      <c r="J944" s="14">
        <v>0</v>
      </c>
      <c r="K944" s="14">
        <v>0</v>
      </c>
      <c r="L944" s="14">
        <v>27356.95</v>
      </c>
      <c r="M944" s="14">
        <f t="shared" si="14"/>
        <v>43847.25</v>
      </c>
    </row>
    <row r="945" spans="1:13" ht="38.25" x14ac:dyDescent="0.2">
      <c r="A945" s="11" t="s">
        <v>564</v>
      </c>
      <c r="B945" s="12" t="s">
        <v>1362</v>
      </c>
      <c r="C945" s="13" t="s">
        <v>2</v>
      </c>
      <c r="D945" s="13" t="s">
        <v>2150</v>
      </c>
      <c r="E945" s="12" t="s">
        <v>2151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6500</v>
      </c>
      <c r="M945" s="14">
        <f t="shared" si="14"/>
        <v>6500</v>
      </c>
    </row>
    <row r="946" spans="1:13" ht="38.25" x14ac:dyDescent="0.2">
      <c r="A946" s="11" t="s">
        <v>564</v>
      </c>
      <c r="B946" s="12" t="s">
        <v>1365</v>
      </c>
      <c r="C946" s="13" t="s">
        <v>2</v>
      </c>
      <c r="D946" s="13" t="s">
        <v>1647</v>
      </c>
      <c r="E946" s="12" t="s">
        <v>1648</v>
      </c>
      <c r="F946" s="14">
        <v>0</v>
      </c>
      <c r="G946" s="14">
        <v>0</v>
      </c>
      <c r="H946" s="14">
        <v>0</v>
      </c>
      <c r="I946" s="14">
        <v>344308.60699999996</v>
      </c>
      <c r="J946" s="14">
        <v>116075.584</v>
      </c>
      <c r="K946" s="14">
        <v>282419.27399999998</v>
      </c>
      <c r="L946" s="14">
        <v>146235.315</v>
      </c>
      <c r="M946" s="14">
        <f t="shared" si="14"/>
        <v>889038.78</v>
      </c>
    </row>
    <row r="947" spans="1:13" ht="38.25" x14ac:dyDescent="0.2">
      <c r="A947" s="11" t="s">
        <v>564</v>
      </c>
      <c r="B947" s="12" t="s">
        <v>1365</v>
      </c>
      <c r="C947" s="13" t="s">
        <v>2</v>
      </c>
      <c r="D947" s="13" t="s">
        <v>1649</v>
      </c>
      <c r="E947" s="12" t="s">
        <v>1650</v>
      </c>
      <c r="F947" s="14">
        <v>0</v>
      </c>
      <c r="G947" s="14">
        <v>0</v>
      </c>
      <c r="H947" s="14">
        <v>0</v>
      </c>
      <c r="I947" s="14">
        <v>98.168000000000006</v>
      </c>
      <c r="J947" s="14">
        <v>47.405999999999999</v>
      </c>
      <c r="K947" s="14">
        <v>0</v>
      </c>
      <c r="L947" s="14">
        <v>23.702999999999999</v>
      </c>
      <c r="M947" s="14">
        <f t="shared" si="14"/>
        <v>169.27700000000002</v>
      </c>
    </row>
    <row r="948" spans="1:13" ht="38.25" x14ac:dyDescent="0.2">
      <c r="A948" s="11" t="s">
        <v>564</v>
      </c>
      <c r="B948" s="12" t="s">
        <v>1365</v>
      </c>
      <c r="C948" s="13" t="s">
        <v>2</v>
      </c>
      <c r="D948" s="13" t="s">
        <v>1275</v>
      </c>
      <c r="E948" s="12" t="s">
        <v>1276</v>
      </c>
      <c r="F948" s="14">
        <v>0</v>
      </c>
      <c r="G948" s="14">
        <v>0</v>
      </c>
      <c r="H948" s="14">
        <v>6071.0050000000001</v>
      </c>
      <c r="I948" s="14">
        <v>4998.3599999999997</v>
      </c>
      <c r="J948" s="14">
        <v>5206.8389999999999</v>
      </c>
      <c r="K948" s="14">
        <v>7023.4220000000005</v>
      </c>
      <c r="L948" s="14">
        <v>16774.338</v>
      </c>
      <c r="M948" s="14">
        <f t="shared" si="14"/>
        <v>40073.964</v>
      </c>
    </row>
    <row r="949" spans="1:13" ht="38.25" x14ac:dyDescent="0.2">
      <c r="A949" s="11" t="s">
        <v>564</v>
      </c>
      <c r="B949" s="12" t="s">
        <v>1365</v>
      </c>
      <c r="C949" s="13" t="s">
        <v>2</v>
      </c>
      <c r="D949" s="13" t="s">
        <v>1277</v>
      </c>
      <c r="E949" s="12" t="s">
        <v>1278</v>
      </c>
      <c r="F949" s="14">
        <v>0</v>
      </c>
      <c r="G949" s="14">
        <v>0</v>
      </c>
      <c r="H949" s="14">
        <v>100494.66499999999</v>
      </c>
      <c r="I949" s="14">
        <v>38332.604999999996</v>
      </c>
      <c r="J949" s="14">
        <v>0</v>
      </c>
      <c r="K949" s="14">
        <v>21378.848000000002</v>
      </c>
      <c r="L949" s="14">
        <v>49.084000000000003</v>
      </c>
      <c r="M949" s="14">
        <f t="shared" si="14"/>
        <v>160255.20199999999</v>
      </c>
    </row>
    <row r="950" spans="1:13" ht="38.25" x14ac:dyDescent="0.2">
      <c r="A950" s="11" t="s">
        <v>564</v>
      </c>
      <c r="B950" s="12" t="s">
        <v>1368</v>
      </c>
      <c r="C950" s="13" t="s">
        <v>2</v>
      </c>
      <c r="D950" s="13" t="s">
        <v>150</v>
      </c>
      <c r="E950" s="12" t="s">
        <v>242</v>
      </c>
      <c r="F950" s="14">
        <v>0</v>
      </c>
      <c r="G950" s="14">
        <v>30094.302</v>
      </c>
      <c r="H950" s="14">
        <v>13066.433999999999</v>
      </c>
      <c r="I950" s="14">
        <v>0</v>
      </c>
      <c r="J950" s="14">
        <v>0</v>
      </c>
      <c r="K950" s="14">
        <v>440228.44799999997</v>
      </c>
      <c r="L950" s="14">
        <v>642.33199999999999</v>
      </c>
      <c r="M950" s="14">
        <f t="shared" si="14"/>
        <v>484031.51599999995</v>
      </c>
    </row>
    <row r="951" spans="1:13" ht="38.25" x14ac:dyDescent="0.2">
      <c r="A951" s="11" t="s">
        <v>564</v>
      </c>
      <c r="B951" s="12" t="s">
        <v>1368</v>
      </c>
      <c r="C951" s="13" t="s">
        <v>2</v>
      </c>
      <c r="D951" s="13" t="s">
        <v>151</v>
      </c>
      <c r="E951" s="12" t="s">
        <v>565</v>
      </c>
      <c r="F951" s="14">
        <v>0</v>
      </c>
      <c r="G951" s="14">
        <v>676833.64500000002</v>
      </c>
      <c r="H951" s="14">
        <v>190657.959</v>
      </c>
      <c r="I951" s="14">
        <v>0</v>
      </c>
      <c r="J951" s="14">
        <v>162598.18599999999</v>
      </c>
      <c r="K951" s="14">
        <v>232600.06899999999</v>
      </c>
      <c r="L951" s="14">
        <v>0</v>
      </c>
      <c r="M951" s="14">
        <f t="shared" si="14"/>
        <v>1262689.8589999999</v>
      </c>
    </row>
    <row r="952" spans="1:13" ht="38.25" x14ac:dyDescent="0.2">
      <c r="A952" s="11" t="s">
        <v>564</v>
      </c>
      <c r="B952" s="12" t="s">
        <v>1368</v>
      </c>
      <c r="C952" s="13" t="s">
        <v>2</v>
      </c>
      <c r="D952" s="13" t="s">
        <v>1279</v>
      </c>
      <c r="E952" s="12" t="s">
        <v>1280</v>
      </c>
      <c r="F952" s="14">
        <v>0</v>
      </c>
      <c r="G952" s="14">
        <v>0</v>
      </c>
      <c r="H952" s="14">
        <v>125959.03599999999</v>
      </c>
      <c r="I952" s="14">
        <v>0</v>
      </c>
      <c r="J952" s="14">
        <v>0</v>
      </c>
      <c r="K952" s="14">
        <v>0</v>
      </c>
      <c r="L952" s="14">
        <v>0</v>
      </c>
      <c r="M952" s="14">
        <f t="shared" si="14"/>
        <v>125959.03599999999</v>
      </c>
    </row>
    <row r="953" spans="1:13" ht="38.25" x14ac:dyDescent="0.2">
      <c r="A953" s="11" t="s">
        <v>564</v>
      </c>
      <c r="B953" s="12" t="s">
        <v>1368</v>
      </c>
      <c r="C953" s="13" t="s">
        <v>2</v>
      </c>
      <c r="D953" s="13" t="s">
        <v>1856</v>
      </c>
      <c r="E953" s="12" t="s">
        <v>1857</v>
      </c>
      <c r="F953" s="14">
        <v>0</v>
      </c>
      <c r="G953" s="14">
        <v>0</v>
      </c>
      <c r="H953" s="14">
        <v>0</v>
      </c>
      <c r="I953" s="14">
        <v>0</v>
      </c>
      <c r="J953" s="14">
        <v>37977.565000000002</v>
      </c>
      <c r="K953" s="14">
        <v>0</v>
      </c>
      <c r="L953" s="14">
        <v>0</v>
      </c>
      <c r="M953" s="14">
        <f t="shared" si="14"/>
        <v>37977.565000000002</v>
      </c>
    </row>
    <row r="954" spans="1:13" ht="38.25" x14ac:dyDescent="0.2">
      <c r="A954" s="11" t="s">
        <v>564</v>
      </c>
      <c r="B954" s="12" t="s">
        <v>1368</v>
      </c>
      <c r="C954" s="13" t="s">
        <v>2</v>
      </c>
      <c r="D954" s="13" t="s">
        <v>15</v>
      </c>
      <c r="E954" s="12" t="s">
        <v>243</v>
      </c>
      <c r="F954" s="14">
        <v>0</v>
      </c>
      <c r="G954" s="14">
        <v>6088.3320000000003</v>
      </c>
      <c r="H954" s="14">
        <v>6990.3950000000004</v>
      </c>
      <c r="I954" s="14">
        <v>7189.11</v>
      </c>
      <c r="J954" s="14">
        <v>0</v>
      </c>
      <c r="K954" s="14">
        <v>807548.08600000001</v>
      </c>
      <c r="L954" s="14">
        <v>16888.394</v>
      </c>
      <c r="M954" s="14">
        <f t="shared" si="14"/>
        <v>844704.31699999992</v>
      </c>
    </row>
    <row r="955" spans="1:13" ht="38.25" x14ac:dyDescent="0.2">
      <c r="A955" s="11" t="s">
        <v>564</v>
      </c>
      <c r="B955" s="12" t="s">
        <v>1368</v>
      </c>
      <c r="C955" s="13" t="s">
        <v>2</v>
      </c>
      <c r="D955" s="13" t="s">
        <v>1858</v>
      </c>
      <c r="E955" s="12" t="s">
        <v>1859</v>
      </c>
      <c r="F955" s="14">
        <v>0</v>
      </c>
      <c r="G955" s="14">
        <v>0</v>
      </c>
      <c r="H955" s="14">
        <v>0</v>
      </c>
      <c r="I955" s="14">
        <v>0</v>
      </c>
      <c r="J955" s="14">
        <v>19746.125</v>
      </c>
      <c r="K955" s="14">
        <v>0</v>
      </c>
      <c r="L955" s="14">
        <v>0</v>
      </c>
      <c r="M955" s="14">
        <f t="shared" si="14"/>
        <v>19746.125</v>
      </c>
    </row>
    <row r="956" spans="1:13" ht="38.25" x14ac:dyDescent="0.2">
      <c r="A956" s="11" t="s">
        <v>564</v>
      </c>
      <c r="B956" s="12" t="s">
        <v>1368</v>
      </c>
      <c r="C956" s="13" t="s">
        <v>2</v>
      </c>
      <c r="D956" s="13" t="s">
        <v>120</v>
      </c>
      <c r="E956" s="12" t="s">
        <v>121</v>
      </c>
      <c r="F956" s="14">
        <v>0</v>
      </c>
      <c r="G956" s="14">
        <v>225188.35500000001</v>
      </c>
      <c r="H956" s="14">
        <v>0</v>
      </c>
      <c r="I956" s="14">
        <v>0</v>
      </c>
      <c r="J956" s="14">
        <v>0</v>
      </c>
      <c r="K956" s="14">
        <v>36.515000000000001</v>
      </c>
      <c r="L956" s="14">
        <v>0</v>
      </c>
      <c r="M956" s="14">
        <f t="shared" si="14"/>
        <v>225224.87000000002</v>
      </c>
    </row>
    <row r="957" spans="1:13" ht="38.25" x14ac:dyDescent="0.2">
      <c r="A957" s="11" t="s">
        <v>564</v>
      </c>
      <c r="B957" s="12" t="s">
        <v>1368</v>
      </c>
      <c r="C957" s="13" t="s">
        <v>2</v>
      </c>
      <c r="D957" s="13" t="s">
        <v>1860</v>
      </c>
      <c r="E957" s="12" t="s">
        <v>1861</v>
      </c>
      <c r="F957" s="14">
        <v>0</v>
      </c>
      <c r="G957" s="14">
        <v>0</v>
      </c>
      <c r="H957" s="14">
        <v>0</v>
      </c>
      <c r="I957" s="14">
        <v>0</v>
      </c>
      <c r="J957" s="14">
        <v>58.149000000000001</v>
      </c>
      <c r="K957" s="14">
        <v>59.703000000000003</v>
      </c>
      <c r="L957" s="14">
        <v>0</v>
      </c>
      <c r="M957" s="14">
        <f t="shared" si="14"/>
        <v>117.852</v>
      </c>
    </row>
    <row r="958" spans="1:13" ht="38.25" x14ac:dyDescent="0.2">
      <c r="A958" s="11" t="s">
        <v>564</v>
      </c>
      <c r="B958" s="12" t="s">
        <v>1368</v>
      </c>
      <c r="C958" s="13" t="s">
        <v>2</v>
      </c>
      <c r="D958" s="13" t="s">
        <v>16</v>
      </c>
      <c r="E958" s="12" t="s">
        <v>566</v>
      </c>
      <c r="F958" s="14">
        <v>0</v>
      </c>
      <c r="G958" s="14">
        <v>218264.59899999999</v>
      </c>
      <c r="H958" s="14">
        <v>137831.36499999999</v>
      </c>
      <c r="I958" s="14">
        <v>0</v>
      </c>
      <c r="J958" s="14">
        <v>223837.788</v>
      </c>
      <c r="K958" s="14">
        <v>143416.054</v>
      </c>
      <c r="L958" s="14">
        <v>99364.562999999995</v>
      </c>
      <c r="M958" s="14">
        <f t="shared" si="14"/>
        <v>822714.36899999995</v>
      </c>
    </row>
    <row r="959" spans="1:13" ht="38.25" x14ac:dyDescent="0.2">
      <c r="A959" s="11" t="s">
        <v>564</v>
      </c>
      <c r="B959" s="12" t="s">
        <v>1368</v>
      </c>
      <c r="C959" s="13" t="s">
        <v>2</v>
      </c>
      <c r="D959" s="13" t="s">
        <v>1281</v>
      </c>
      <c r="E959" s="12" t="s">
        <v>1282</v>
      </c>
      <c r="F959" s="14">
        <v>0</v>
      </c>
      <c r="G959" s="14">
        <v>0</v>
      </c>
      <c r="H959" s="14">
        <v>2468561.2550000004</v>
      </c>
      <c r="I959" s="14">
        <v>0</v>
      </c>
      <c r="J959" s="14">
        <v>0</v>
      </c>
      <c r="K959" s="14">
        <v>1070919.3730000001</v>
      </c>
      <c r="L959" s="14">
        <v>2184585.2149999999</v>
      </c>
      <c r="M959" s="14">
        <f t="shared" si="14"/>
        <v>5724065.8430000003</v>
      </c>
    </row>
    <row r="960" spans="1:13" ht="38.25" x14ac:dyDescent="0.2">
      <c r="A960" s="11" t="s">
        <v>564</v>
      </c>
      <c r="B960" s="12" t="s">
        <v>1368</v>
      </c>
      <c r="C960" s="13" t="s">
        <v>2</v>
      </c>
      <c r="D960" s="13" t="s">
        <v>1862</v>
      </c>
      <c r="E960" s="12" t="s">
        <v>1863</v>
      </c>
      <c r="F960" s="14">
        <v>0</v>
      </c>
      <c r="G960" s="14">
        <v>0</v>
      </c>
      <c r="H960" s="14">
        <v>0</v>
      </c>
      <c r="I960" s="14">
        <v>0</v>
      </c>
      <c r="J960" s="14">
        <v>60.939</v>
      </c>
      <c r="K960" s="14">
        <v>27.143999999999998</v>
      </c>
      <c r="L960" s="14">
        <v>0</v>
      </c>
      <c r="M960" s="14">
        <f t="shared" si="14"/>
        <v>88.082999999999998</v>
      </c>
    </row>
    <row r="961" spans="1:13" ht="38.25" x14ac:dyDescent="0.2">
      <c r="A961" s="11" t="s">
        <v>564</v>
      </c>
      <c r="B961" s="12" t="s">
        <v>1368</v>
      </c>
      <c r="C961" s="13" t="s">
        <v>2</v>
      </c>
      <c r="D961" s="13" t="s">
        <v>122</v>
      </c>
      <c r="E961" s="12" t="s">
        <v>567</v>
      </c>
      <c r="F961" s="14">
        <v>0</v>
      </c>
      <c r="G961" s="14">
        <v>403567.55700000003</v>
      </c>
      <c r="H961" s="14">
        <v>652381.06099999999</v>
      </c>
      <c r="I961" s="14">
        <v>293165.76399999997</v>
      </c>
      <c r="J961" s="14">
        <v>324856.75</v>
      </c>
      <c r="K961" s="14">
        <v>286362.82400000002</v>
      </c>
      <c r="L961" s="14">
        <v>132967.03600000002</v>
      </c>
      <c r="M961" s="14">
        <f t="shared" si="14"/>
        <v>2093300.9920000001</v>
      </c>
    </row>
    <row r="962" spans="1:13" ht="38.25" x14ac:dyDescent="0.2">
      <c r="A962" s="11" t="s">
        <v>564</v>
      </c>
      <c r="B962" s="12" t="s">
        <v>1368</v>
      </c>
      <c r="C962" s="13" t="s">
        <v>2</v>
      </c>
      <c r="D962" s="13" t="s">
        <v>1283</v>
      </c>
      <c r="E962" s="12" t="s">
        <v>1284</v>
      </c>
      <c r="F962" s="14">
        <v>0</v>
      </c>
      <c r="G962" s="14">
        <v>0</v>
      </c>
      <c r="H962" s="14">
        <v>85873.2</v>
      </c>
      <c r="I962" s="14">
        <v>43079.4</v>
      </c>
      <c r="J962" s="14">
        <v>0</v>
      </c>
      <c r="K962" s="14">
        <v>0</v>
      </c>
      <c r="L962" s="14">
        <v>0</v>
      </c>
      <c r="M962" s="14">
        <f t="shared" si="14"/>
        <v>128952.6</v>
      </c>
    </row>
    <row r="963" spans="1:13" ht="38.25" x14ac:dyDescent="0.2">
      <c r="A963" s="11" t="s">
        <v>564</v>
      </c>
      <c r="B963" s="12" t="s">
        <v>1368</v>
      </c>
      <c r="C963" s="13" t="s">
        <v>2</v>
      </c>
      <c r="D963" s="13" t="s">
        <v>198</v>
      </c>
      <c r="E963" s="12" t="s">
        <v>568</v>
      </c>
      <c r="F963" s="14">
        <v>0</v>
      </c>
      <c r="G963" s="14">
        <v>66351.782000000007</v>
      </c>
      <c r="H963" s="14">
        <v>0</v>
      </c>
      <c r="I963" s="14">
        <v>0</v>
      </c>
      <c r="J963" s="14">
        <v>0</v>
      </c>
      <c r="K963" s="14">
        <v>0</v>
      </c>
      <c r="L963" s="14">
        <v>98658.923999999999</v>
      </c>
      <c r="M963" s="14">
        <f t="shared" ref="M963:M1026" si="15">SUM(F963:L963)</f>
        <v>165010.70600000001</v>
      </c>
    </row>
    <row r="964" spans="1:13" ht="38.25" x14ac:dyDescent="0.2">
      <c r="A964" s="11" t="s">
        <v>564</v>
      </c>
      <c r="B964" s="12" t="s">
        <v>1368</v>
      </c>
      <c r="C964" s="13" t="s">
        <v>2</v>
      </c>
      <c r="D964" s="13" t="s">
        <v>1999</v>
      </c>
      <c r="E964" s="12" t="s">
        <v>2000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65943.232000000004</v>
      </c>
      <c r="L964" s="14">
        <v>0</v>
      </c>
      <c r="M964" s="14">
        <f t="shared" si="15"/>
        <v>65943.232000000004</v>
      </c>
    </row>
    <row r="965" spans="1:13" ht="38.25" x14ac:dyDescent="0.2">
      <c r="A965" s="11" t="s">
        <v>564</v>
      </c>
      <c r="B965" s="12" t="s">
        <v>1368</v>
      </c>
      <c r="C965" s="13" t="s">
        <v>2</v>
      </c>
      <c r="D965" s="13" t="s">
        <v>199</v>
      </c>
      <c r="E965" s="12" t="s">
        <v>289</v>
      </c>
      <c r="F965" s="14">
        <v>0</v>
      </c>
      <c r="G965" s="14">
        <v>85002.72</v>
      </c>
      <c r="H965" s="14">
        <v>0</v>
      </c>
      <c r="I965" s="14">
        <v>67043.3</v>
      </c>
      <c r="J965" s="14">
        <v>0</v>
      </c>
      <c r="K965" s="14">
        <v>0</v>
      </c>
      <c r="L965" s="14">
        <v>36038.495000000003</v>
      </c>
      <c r="M965" s="14">
        <f t="shared" si="15"/>
        <v>188084.51500000001</v>
      </c>
    </row>
    <row r="966" spans="1:13" ht="38.25" x14ac:dyDescent="0.2">
      <c r="A966" s="11" t="s">
        <v>564</v>
      </c>
      <c r="B966" s="12" t="s">
        <v>1368</v>
      </c>
      <c r="C966" s="13" t="s">
        <v>2</v>
      </c>
      <c r="D966" s="13" t="s">
        <v>200</v>
      </c>
      <c r="E966" s="12" t="s">
        <v>290</v>
      </c>
      <c r="F966" s="14">
        <v>0</v>
      </c>
      <c r="G966" s="14">
        <v>126191.80499999999</v>
      </c>
      <c r="H966" s="14">
        <v>954114.18400000001</v>
      </c>
      <c r="I966" s="14">
        <v>123179.9</v>
      </c>
      <c r="J966" s="14">
        <v>93769.344000000012</v>
      </c>
      <c r="K966" s="14">
        <v>141508.125</v>
      </c>
      <c r="L966" s="14">
        <v>165261.41800000001</v>
      </c>
      <c r="M966" s="14">
        <f t="shared" si="15"/>
        <v>1604024.7760000001</v>
      </c>
    </row>
    <row r="967" spans="1:13" ht="38.25" x14ac:dyDescent="0.2">
      <c r="A967" s="11" t="s">
        <v>564</v>
      </c>
      <c r="B967" s="12" t="s">
        <v>1368</v>
      </c>
      <c r="C967" s="13" t="s">
        <v>2</v>
      </c>
      <c r="D967" s="13" t="s">
        <v>201</v>
      </c>
      <c r="E967" s="12" t="s">
        <v>291</v>
      </c>
      <c r="F967" s="14">
        <v>0</v>
      </c>
      <c r="G967" s="14">
        <v>399144.73199999996</v>
      </c>
      <c r="H967" s="14">
        <v>787625.64599999995</v>
      </c>
      <c r="I967" s="14">
        <v>130935.63</v>
      </c>
      <c r="J967" s="14">
        <v>79156.193999999989</v>
      </c>
      <c r="K967" s="14">
        <v>104020.253</v>
      </c>
      <c r="L967" s="14">
        <v>119187.076</v>
      </c>
      <c r="M967" s="14">
        <f t="shared" si="15"/>
        <v>1620069.531</v>
      </c>
    </row>
    <row r="968" spans="1:13" ht="38.25" x14ac:dyDescent="0.2">
      <c r="A968" s="11" t="s">
        <v>564</v>
      </c>
      <c r="B968" s="12" t="s">
        <v>1368</v>
      </c>
      <c r="C968" s="13" t="s">
        <v>2</v>
      </c>
      <c r="D968" s="13" t="s">
        <v>315</v>
      </c>
      <c r="E968" s="12" t="s">
        <v>316</v>
      </c>
      <c r="F968" s="14">
        <v>0</v>
      </c>
      <c r="G968" s="14">
        <v>99998.37</v>
      </c>
      <c r="H968" s="14">
        <v>887255.80500000005</v>
      </c>
      <c r="I968" s="14">
        <v>32410.107</v>
      </c>
      <c r="J968" s="14">
        <v>0</v>
      </c>
      <c r="K968" s="14">
        <v>0</v>
      </c>
      <c r="L968" s="14">
        <v>0</v>
      </c>
      <c r="M968" s="14">
        <f t="shared" si="15"/>
        <v>1019664.282</v>
      </c>
    </row>
    <row r="969" spans="1:13" ht="38.25" x14ac:dyDescent="0.2">
      <c r="A969" s="11" t="s">
        <v>564</v>
      </c>
      <c r="B969" s="12" t="s">
        <v>1368</v>
      </c>
      <c r="C969" s="13" t="s">
        <v>2</v>
      </c>
      <c r="D969" s="13" t="s">
        <v>2001</v>
      </c>
      <c r="E969" s="12" t="s">
        <v>2002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145.71799999999999</v>
      </c>
      <c r="L969" s="14">
        <v>0</v>
      </c>
      <c r="M969" s="14">
        <f t="shared" si="15"/>
        <v>145.71799999999999</v>
      </c>
    </row>
    <row r="970" spans="1:13" ht="38.25" x14ac:dyDescent="0.2">
      <c r="A970" s="11" t="s">
        <v>564</v>
      </c>
      <c r="B970" s="12" t="s">
        <v>1368</v>
      </c>
      <c r="C970" s="13" t="s">
        <v>2</v>
      </c>
      <c r="D970" s="13" t="s">
        <v>1285</v>
      </c>
      <c r="E970" s="12" t="s">
        <v>1286</v>
      </c>
      <c r="F970" s="14">
        <v>0</v>
      </c>
      <c r="G970" s="14">
        <v>0</v>
      </c>
      <c r="H970" s="14">
        <v>100419.587</v>
      </c>
      <c r="I970" s="14">
        <v>157353.91700000002</v>
      </c>
      <c r="J970" s="14">
        <v>0</v>
      </c>
      <c r="K970" s="14">
        <v>0</v>
      </c>
      <c r="L970" s="14">
        <v>0</v>
      </c>
      <c r="M970" s="14">
        <f t="shared" si="15"/>
        <v>257773.50400000002</v>
      </c>
    </row>
    <row r="971" spans="1:13" ht="38.25" x14ac:dyDescent="0.2">
      <c r="A971" s="11" t="s">
        <v>564</v>
      </c>
      <c r="B971" s="12" t="s">
        <v>1368</v>
      </c>
      <c r="C971" s="13" t="s">
        <v>2</v>
      </c>
      <c r="D971" s="13" t="s">
        <v>629</v>
      </c>
      <c r="E971" s="12" t="s">
        <v>630</v>
      </c>
      <c r="F971" s="14">
        <v>0</v>
      </c>
      <c r="G971" s="14">
        <v>103090.71</v>
      </c>
      <c r="H971" s="14">
        <v>325820.11</v>
      </c>
      <c r="I971" s="14">
        <v>423801.65900000004</v>
      </c>
      <c r="J971" s="14">
        <v>232006.41099999999</v>
      </c>
      <c r="K971" s="14">
        <v>322023.20899999997</v>
      </c>
      <c r="L971" s="14">
        <v>294296.93799999997</v>
      </c>
      <c r="M971" s="14">
        <f t="shared" si="15"/>
        <v>1701039.037</v>
      </c>
    </row>
    <row r="972" spans="1:13" ht="38.25" x14ac:dyDescent="0.2">
      <c r="A972" s="11" t="s">
        <v>564</v>
      </c>
      <c r="B972" s="12" t="s">
        <v>1373</v>
      </c>
      <c r="C972" s="13" t="s">
        <v>2</v>
      </c>
      <c r="D972" s="13" t="s">
        <v>388</v>
      </c>
      <c r="E972" s="12" t="s">
        <v>631</v>
      </c>
      <c r="F972" s="14">
        <v>17744.04</v>
      </c>
      <c r="G972" s="14">
        <v>128857.49500000001</v>
      </c>
      <c r="H972" s="14">
        <v>315234.59499999997</v>
      </c>
      <c r="I972" s="14">
        <v>185967.62100000001</v>
      </c>
      <c r="J972" s="14">
        <v>13958.561</v>
      </c>
      <c r="K972" s="14">
        <v>12283.227000000001</v>
      </c>
      <c r="L972" s="14">
        <v>16156.765000000001</v>
      </c>
      <c r="M972" s="14">
        <f t="shared" si="15"/>
        <v>690202.304</v>
      </c>
    </row>
    <row r="973" spans="1:13" ht="38.25" x14ac:dyDescent="0.2">
      <c r="A973" s="11" t="s">
        <v>564</v>
      </c>
      <c r="B973" s="12" t="s">
        <v>1373</v>
      </c>
      <c r="C973" s="13" t="s">
        <v>2</v>
      </c>
      <c r="D973" s="13" t="s">
        <v>202</v>
      </c>
      <c r="E973" s="12" t="s">
        <v>203</v>
      </c>
      <c r="F973" s="14">
        <v>253428.288</v>
      </c>
      <c r="G973" s="14">
        <v>317585.95699999999</v>
      </c>
      <c r="H973" s="14">
        <v>362475.11599999998</v>
      </c>
      <c r="I973" s="14">
        <v>124242.59599999999</v>
      </c>
      <c r="J973" s="14">
        <v>110481.595</v>
      </c>
      <c r="K973" s="14">
        <v>250119.43100000001</v>
      </c>
      <c r="L973" s="14">
        <v>475905.08</v>
      </c>
      <c r="M973" s="14">
        <f t="shared" si="15"/>
        <v>1894238.0630000001</v>
      </c>
    </row>
    <row r="974" spans="1:13" ht="38.25" x14ac:dyDescent="0.2">
      <c r="A974" s="11" t="s">
        <v>564</v>
      </c>
      <c r="B974" s="12" t="s">
        <v>1373</v>
      </c>
      <c r="C974" s="13" t="s">
        <v>2</v>
      </c>
      <c r="D974" s="13" t="s">
        <v>2003</v>
      </c>
      <c r="E974" s="12" t="s">
        <v>2004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13124.289000000001</v>
      </c>
      <c r="L974" s="14">
        <v>27070.563999999998</v>
      </c>
      <c r="M974" s="14">
        <f t="shared" si="15"/>
        <v>40194.853000000003</v>
      </c>
    </row>
    <row r="975" spans="1:13" ht="38.25" x14ac:dyDescent="0.2">
      <c r="A975" s="11" t="s">
        <v>564</v>
      </c>
      <c r="B975" s="12" t="s">
        <v>1374</v>
      </c>
      <c r="C975" s="13" t="s">
        <v>2</v>
      </c>
      <c r="D975" s="13" t="s">
        <v>1651</v>
      </c>
      <c r="E975" s="12" t="s">
        <v>1652</v>
      </c>
      <c r="F975" s="14">
        <v>0</v>
      </c>
      <c r="G975" s="14">
        <v>0</v>
      </c>
      <c r="H975" s="14">
        <v>0</v>
      </c>
      <c r="I975" s="14">
        <v>25133.052</v>
      </c>
      <c r="J975" s="14">
        <v>0</v>
      </c>
      <c r="K975" s="14">
        <v>0</v>
      </c>
      <c r="L975" s="14">
        <v>0</v>
      </c>
      <c r="M975" s="14">
        <f t="shared" si="15"/>
        <v>25133.052</v>
      </c>
    </row>
    <row r="976" spans="1:13" ht="38.25" x14ac:dyDescent="0.2">
      <c r="A976" s="11" t="s">
        <v>564</v>
      </c>
      <c r="B976" s="12" t="s">
        <v>1374</v>
      </c>
      <c r="C976" s="13" t="s">
        <v>2</v>
      </c>
      <c r="D976" s="13" t="s">
        <v>452</v>
      </c>
      <c r="E976" s="12" t="s">
        <v>453</v>
      </c>
      <c r="F976" s="14">
        <v>0</v>
      </c>
      <c r="G976" s="14">
        <v>166660.69</v>
      </c>
      <c r="H976" s="14">
        <v>224788.01699999999</v>
      </c>
      <c r="I976" s="14">
        <v>229824.89</v>
      </c>
      <c r="J976" s="14">
        <v>112126.848</v>
      </c>
      <c r="K976" s="14">
        <v>154861.93799999999</v>
      </c>
      <c r="L976" s="14">
        <v>82.960999999999999</v>
      </c>
      <c r="M976" s="14">
        <f t="shared" si="15"/>
        <v>888345.34400000004</v>
      </c>
    </row>
    <row r="977" spans="1:13" ht="38.25" x14ac:dyDescent="0.2">
      <c r="A977" s="11" t="s">
        <v>564</v>
      </c>
      <c r="B977" s="12" t="s">
        <v>1374</v>
      </c>
      <c r="C977" s="13" t="s">
        <v>2</v>
      </c>
      <c r="D977" s="13" t="s">
        <v>2005</v>
      </c>
      <c r="E977" s="12" t="s">
        <v>2006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114882.386</v>
      </c>
      <c r="L977" s="14">
        <v>0</v>
      </c>
      <c r="M977" s="14">
        <f t="shared" si="15"/>
        <v>114882.386</v>
      </c>
    </row>
    <row r="978" spans="1:13" ht="38.25" x14ac:dyDescent="0.2">
      <c r="A978" s="11" t="s">
        <v>564</v>
      </c>
      <c r="B978" s="12" t="s">
        <v>1374</v>
      </c>
      <c r="C978" s="13" t="s">
        <v>2</v>
      </c>
      <c r="D978" s="13" t="s">
        <v>389</v>
      </c>
      <c r="E978" s="12" t="s">
        <v>390</v>
      </c>
      <c r="F978" s="14">
        <v>0</v>
      </c>
      <c r="G978" s="14">
        <v>68928.978000000003</v>
      </c>
      <c r="H978" s="14">
        <v>175475.348</v>
      </c>
      <c r="I978" s="14">
        <v>82837.795999999988</v>
      </c>
      <c r="J978" s="14">
        <v>73964.786000000007</v>
      </c>
      <c r="K978" s="14">
        <v>45279.680999999997</v>
      </c>
      <c r="L978" s="14">
        <v>65403.519</v>
      </c>
      <c r="M978" s="14">
        <f t="shared" si="15"/>
        <v>511890.10800000001</v>
      </c>
    </row>
    <row r="979" spans="1:13" ht="38.25" x14ac:dyDescent="0.2">
      <c r="A979" s="11" t="s">
        <v>564</v>
      </c>
      <c r="B979" s="12" t="s">
        <v>1374</v>
      </c>
      <c r="C979" s="13" t="s">
        <v>2</v>
      </c>
      <c r="D979" s="13" t="s">
        <v>123</v>
      </c>
      <c r="E979" s="12" t="s">
        <v>569</v>
      </c>
      <c r="F979" s="14">
        <v>5478.9970000000003</v>
      </c>
      <c r="G979" s="14">
        <v>20967.829000000002</v>
      </c>
      <c r="H979" s="14">
        <v>16524.252</v>
      </c>
      <c r="I979" s="14">
        <v>7028.9219999999996</v>
      </c>
      <c r="J979" s="14">
        <v>8594.8819999999996</v>
      </c>
      <c r="K979" s="14">
        <v>12340.275</v>
      </c>
      <c r="L979" s="14">
        <v>20745.567999999999</v>
      </c>
      <c r="M979" s="14">
        <f t="shared" si="15"/>
        <v>91680.724999999991</v>
      </c>
    </row>
    <row r="980" spans="1:13" ht="63.75" x14ac:dyDescent="0.2">
      <c r="A980" s="11" t="s">
        <v>564</v>
      </c>
      <c r="B980" s="12" t="s">
        <v>1374</v>
      </c>
      <c r="C980" s="13" t="s">
        <v>2</v>
      </c>
      <c r="D980" s="13" t="s">
        <v>391</v>
      </c>
      <c r="E980" s="12" t="s">
        <v>392</v>
      </c>
      <c r="F980" s="14">
        <v>0</v>
      </c>
      <c r="G980" s="14">
        <v>10532.023999999999</v>
      </c>
      <c r="H980" s="14">
        <v>0</v>
      </c>
      <c r="I980" s="14">
        <v>0</v>
      </c>
      <c r="J980" s="14">
        <v>142.21899999999999</v>
      </c>
      <c r="K980" s="14">
        <v>0</v>
      </c>
      <c r="L980" s="14">
        <v>0</v>
      </c>
      <c r="M980" s="14">
        <f t="shared" si="15"/>
        <v>10674.242999999999</v>
      </c>
    </row>
    <row r="981" spans="1:13" ht="38.25" x14ac:dyDescent="0.2">
      <c r="A981" s="11" t="s">
        <v>564</v>
      </c>
      <c r="B981" s="12" t="s">
        <v>1374</v>
      </c>
      <c r="C981" s="13" t="s">
        <v>2</v>
      </c>
      <c r="D981" s="13" t="s">
        <v>2007</v>
      </c>
      <c r="E981" s="12" t="s">
        <v>2008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55.22</v>
      </c>
      <c r="L981" s="14">
        <v>0</v>
      </c>
      <c r="M981" s="14">
        <f t="shared" si="15"/>
        <v>55.22</v>
      </c>
    </row>
    <row r="982" spans="1:13" ht="38.25" x14ac:dyDescent="0.2">
      <c r="A982" s="11" t="s">
        <v>564</v>
      </c>
      <c r="B982" s="12" t="s">
        <v>1374</v>
      </c>
      <c r="C982" s="13" t="s">
        <v>2</v>
      </c>
      <c r="D982" s="13" t="s">
        <v>393</v>
      </c>
      <c r="E982" s="12" t="s">
        <v>394</v>
      </c>
      <c r="F982" s="14">
        <v>0</v>
      </c>
      <c r="G982" s="14">
        <v>97925.930000000008</v>
      </c>
      <c r="H982" s="14">
        <v>183.505</v>
      </c>
      <c r="I982" s="14">
        <v>170.31100000000001</v>
      </c>
      <c r="J982" s="14">
        <v>0</v>
      </c>
      <c r="K982" s="14">
        <v>0</v>
      </c>
      <c r="L982" s="14">
        <v>0</v>
      </c>
      <c r="M982" s="14">
        <f t="shared" si="15"/>
        <v>98279.746000000014</v>
      </c>
    </row>
    <row r="983" spans="1:13" ht="38.25" x14ac:dyDescent="0.2">
      <c r="A983" s="11" t="s">
        <v>564</v>
      </c>
      <c r="B983" s="12" t="s">
        <v>1374</v>
      </c>
      <c r="C983" s="13" t="s">
        <v>2</v>
      </c>
      <c r="D983" s="13" t="s">
        <v>474</v>
      </c>
      <c r="E983" s="12" t="s">
        <v>475</v>
      </c>
      <c r="F983" s="14">
        <v>0</v>
      </c>
      <c r="G983" s="14">
        <v>47947.864000000001</v>
      </c>
      <c r="H983" s="14">
        <v>0</v>
      </c>
      <c r="I983" s="14">
        <v>0</v>
      </c>
      <c r="J983" s="14">
        <v>142.21899999999999</v>
      </c>
      <c r="K983" s="14">
        <v>0</v>
      </c>
      <c r="L983" s="14">
        <v>0</v>
      </c>
      <c r="M983" s="14">
        <f t="shared" si="15"/>
        <v>48090.082999999999</v>
      </c>
    </row>
    <row r="984" spans="1:13" ht="38.25" x14ac:dyDescent="0.2">
      <c r="A984" s="11" t="s">
        <v>564</v>
      </c>
      <c r="B984" s="12" t="s">
        <v>1375</v>
      </c>
      <c r="C984" s="13" t="s">
        <v>2</v>
      </c>
      <c r="D984" s="13" t="s">
        <v>2152</v>
      </c>
      <c r="E984" s="12" t="s">
        <v>2153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141.11699999999999</v>
      </c>
      <c r="M984" s="14">
        <f t="shared" si="15"/>
        <v>141.11699999999999</v>
      </c>
    </row>
    <row r="985" spans="1:13" ht="38.25" x14ac:dyDescent="0.2">
      <c r="A985" s="11" t="s">
        <v>564</v>
      </c>
      <c r="B985" s="12" t="s">
        <v>1378</v>
      </c>
      <c r="C985" s="13" t="s">
        <v>2</v>
      </c>
      <c r="D985" s="13" t="s">
        <v>1287</v>
      </c>
      <c r="E985" s="12" t="s">
        <v>1288</v>
      </c>
      <c r="F985" s="14">
        <v>0</v>
      </c>
      <c r="G985" s="14">
        <v>0</v>
      </c>
      <c r="H985" s="14">
        <v>26072.261999999999</v>
      </c>
      <c r="I985" s="14">
        <v>26203.845000000001</v>
      </c>
      <c r="J985" s="14">
        <v>13294.127</v>
      </c>
      <c r="K985" s="14">
        <v>13287.931</v>
      </c>
      <c r="L985" s="14">
        <v>13279.257</v>
      </c>
      <c r="M985" s="14">
        <f t="shared" si="15"/>
        <v>92137.421999999991</v>
      </c>
    </row>
    <row r="986" spans="1:13" ht="25.5" x14ac:dyDescent="0.2">
      <c r="A986" s="11" t="s">
        <v>152</v>
      </c>
      <c r="B986" s="12" t="s">
        <v>1362</v>
      </c>
      <c r="C986" s="13" t="s">
        <v>2</v>
      </c>
      <c r="D986" s="13" t="s">
        <v>1289</v>
      </c>
      <c r="E986" s="12" t="s">
        <v>1290</v>
      </c>
      <c r="F986" s="14">
        <v>0</v>
      </c>
      <c r="G986" s="14">
        <v>0</v>
      </c>
      <c r="H986" s="14">
        <v>24530.805</v>
      </c>
      <c r="I986" s="14">
        <v>1720.1860000000001</v>
      </c>
      <c r="J986" s="14">
        <v>1257.8420000000001</v>
      </c>
      <c r="K986" s="14">
        <v>610.83899999999994</v>
      </c>
      <c r="L986" s="14">
        <v>641.16899999999998</v>
      </c>
      <c r="M986" s="14">
        <f t="shared" si="15"/>
        <v>28760.841000000004</v>
      </c>
    </row>
    <row r="987" spans="1:13" ht="25.5" x14ac:dyDescent="0.2">
      <c r="A987" s="11" t="s">
        <v>152</v>
      </c>
      <c r="B987" s="12" t="s">
        <v>1365</v>
      </c>
      <c r="C987" s="13" t="s">
        <v>2</v>
      </c>
      <c r="D987" s="13" t="s">
        <v>1653</v>
      </c>
      <c r="E987" s="12" t="s">
        <v>1654</v>
      </c>
      <c r="F987" s="14">
        <v>0</v>
      </c>
      <c r="G987" s="14">
        <v>0</v>
      </c>
      <c r="H987" s="14">
        <v>0</v>
      </c>
      <c r="I987" s="14">
        <v>268299.70400000003</v>
      </c>
      <c r="J987" s="14">
        <v>0</v>
      </c>
      <c r="K987" s="14">
        <v>101750</v>
      </c>
      <c r="L987" s="14">
        <v>101750</v>
      </c>
      <c r="M987" s="14">
        <f t="shared" si="15"/>
        <v>471799.70400000003</v>
      </c>
    </row>
    <row r="988" spans="1:13" ht="38.25" x14ac:dyDescent="0.2">
      <c r="A988" s="11" t="s">
        <v>152</v>
      </c>
      <c r="B988" s="12" t="s">
        <v>1368</v>
      </c>
      <c r="C988" s="13" t="s">
        <v>4</v>
      </c>
      <c r="D988" s="13" t="s">
        <v>1655</v>
      </c>
      <c r="E988" s="12" t="s">
        <v>1656</v>
      </c>
      <c r="F988" s="14">
        <v>0</v>
      </c>
      <c r="G988" s="14">
        <v>0</v>
      </c>
      <c r="H988" s="14">
        <v>0</v>
      </c>
      <c r="I988" s="14">
        <v>37744.959999999999</v>
      </c>
      <c r="J988" s="14">
        <v>0</v>
      </c>
      <c r="K988" s="14">
        <v>0</v>
      </c>
      <c r="L988" s="14">
        <v>0</v>
      </c>
      <c r="M988" s="14">
        <f t="shared" si="15"/>
        <v>37744.959999999999</v>
      </c>
    </row>
    <row r="989" spans="1:13" ht="38.25" x14ac:dyDescent="0.2">
      <c r="A989" s="11" t="s">
        <v>152</v>
      </c>
      <c r="B989" s="12" t="s">
        <v>1368</v>
      </c>
      <c r="C989" s="13" t="s">
        <v>4</v>
      </c>
      <c r="D989" s="13" t="s">
        <v>395</v>
      </c>
      <c r="E989" s="12" t="s">
        <v>396</v>
      </c>
      <c r="F989" s="14">
        <v>0</v>
      </c>
      <c r="G989" s="14">
        <v>22988.1</v>
      </c>
      <c r="H989" s="14">
        <v>0</v>
      </c>
      <c r="I989" s="14">
        <v>0</v>
      </c>
      <c r="J989" s="14">
        <v>0</v>
      </c>
      <c r="K989" s="14">
        <v>30926.82</v>
      </c>
      <c r="L989" s="14">
        <v>0</v>
      </c>
      <c r="M989" s="14">
        <f t="shared" si="15"/>
        <v>53914.92</v>
      </c>
    </row>
    <row r="990" spans="1:13" ht="25.5" x14ac:dyDescent="0.2">
      <c r="A990" s="11" t="s">
        <v>152</v>
      </c>
      <c r="B990" s="12" t="s">
        <v>1368</v>
      </c>
      <c r="C990" s="13" t="s">
        <v>4</v>
      </c>
      <c r="D990" s="13" t="s">
        <v>1291</v>
      </c>
      <c r="E990" s="12" t="s">
        <v>1292</v>
      </c>
      <c r="F990" s="14">
        <v>0</v>
      </c>
      <c r="G990" s="14">
        <v>0</v>
      </c>
      <c r="H990" s="14">
        <v>213496.98</v>
      </c>
      <c r="I990" s="14">
        <v>0</v>
      </c>
      <c r="J990" s="14">
        <v>0</v>
      </c>
      <c r="K990" s="14">
        <v>0</v>
      </c>
      <c r="L990" s="14">
        <v>0</v>
      </c>
      <c r="M990" s="14">
        <f t="shared" si="15"/>
        <v>213496.98</v>
      </c>
    </row>
    <row r="991" spans="1:13" ht="25.5" x14ac:dyDescent="0.2">
      <c r="A991" s="11" t="s">
        <v>152</v>
      </c>
      <c r="B991" s="12" t="s">
        <v>1368</v>
      </c>
      <c r="C991" s="13" t="s">
        <v>4</v>
      </c>
      <c r="D991" s="13" t="s">
        <v>1657</v>
      </c>
      <c r="E991" s="12" t="s">
        <v>1658</v>
      </c>
      <c r="F991" s="14">
        <v>0</v>
      </c>
      <c r="G991" s="14">
        <v>0</v>
      </c>
      <c r="H991" s="14">
        <v>0</v>
      </c>
      <c r="I991" s="14">
        <v>78180</v>
      </c>
      <c r="J991" s="14">
        <v>0</v>
      </c>
      <c r="K991" s="14">
        <v>0</v>
      </c>
      <c r="L991" s="14">
        <v>0</v>
      </c>
      <c r="M991" s="14">
        <f t="shared" si="15"/>
        <v>78180</v>
      </c>
    </row>
    <row r="992" spans="1:13" ht="25.5" x14ac:dyDescent="0.2">
      <c r="A992" s="11" t="s">
        <v>152</v>
      </c>
      <c r="B992" s="12" t="s">
        <v>1368</v>
      </c>
      <c r="C992" s="13" t="s">
        <v>4</v>
      </c>
      <c r="D992" s="13" t="s">
        <v>397</v>
      </c>
      <c r="E992" s="12" t="s">
        <v>570</v>
      </c>
      <c r="F992" s="14">
        <v>0</v>
      </c>
      <c r="G992" s="14">
        <v>125295.5</v>
      </c>
      <c r="H992" s="14">
        <v>0</v>
      </c>
      <c r="I992" s="14">
        <v>0</v>
      </c>
      <c r="J992" s="14">
        <v>126130.4</v>
      </c>
      <c r="K992" s="14">
        <v>0</v>
      </c>
      <c r="L992" s="14">
        <v>126457.1</v>
      </c>
      <c r="M992" s="14">
        <f t="shared" si="15"/>
        <v>377883</v>
      </c>
    </row>
    <row r="993" spans="1:13" ht="25.5" x14ac:dyDescent="0.2">
      <c r="A993" s="11" t="s">
        <v>152</v>
      </c>
      <c r="B993" s="12" t="s">
        <v>1368</v>
      </c>
      <c r="C993" s="13" t="s">
        <v>4</v>
      </c>
      <c r="D993" s="13" t="s">
        <v>454</v>
      </c>
      <c r="E993" s="12" t="s">
        <v>632</v>
      </c>
      <c r="F993" s="14">
        <v>0</v>
      </c>
      <c r="G993" s="14">
        <v>33693.377</v>
      </c>
      <c r="H993" s="14">
        <v>0</v>
      </c>
      <c r="I993" s="14">
        <v>0</v>
      </c>
      <c r="J993" s="14">
        <v>23940.308000000001</v>
      </c>
      <c r="K993" s="14">
        <v>0</v>
      </c>
      <c r="L993" s="14">
        <v>0</v>
      </c>
      <c r="M993" s="14">
        <f t="shared" si="15"/>
        <v>57633.684999999998</v>
      </c>
    </row>
    <row r="994" spans="1:13" ht="25.5" x14ac:dyDescent="0.2">
      <c r="A994" s="11" t="s">
        <v>152</v>
      </c>
      <c r="B994" s="12" t="s">
        <v>1368</v>
      </c>
      <c r="C994" s="13" t="s">
        <v>4</v>
      </c>
      <c r="D994" s="13" t="s">
        <v>2154</v>
      </c>
      <c r="E994" s="12" t="s">
        <v>2155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32330.205000000002</v>
      </c>
      <c r="M994" s="14">
        <f t="shared" si="15"/>
        <v>32330.205000000002</v>
      </c>
    </row>
    <row r="995" spans="1:13" ht="25.5" x14ac:dyDescent="0.2">
      <c r="A995" s="11" t="s">
        <v>152</v>
      </c>
      <c r="B995" s="12" t="s">
        <v>1368</v>
      </c>
      <c r="C995" s="13" t="s">
        <v>4</v>
      </c>
      <c r="D995" s="13" t="s">
        <v>1659</v>
      </c>
      <c r="E995" s="12" t="s">
        <v>1660</v>
      </c>
      <c r="F995" s="14">
        <v>0</v>
      </c>
      <c r="G995" s="14">
        <v>0</v>
      </c>
      <c r="H995" s="14">
        <v>0</v>
      </c>
      <c r="I995" s="14">
        <v>37329.309000000001</v>
      </c>
      <c r="J995" s="14">
        <v>0</v>
      </c>
      <c r="K995" s="14">
        <v>41804.485000000001</v>
      </c>
      <c r="L995" s="14">
        <v>0</v>
      </c>
      <c r="M995" s="14">
        <f t="shared" si="15"/>
        <v>79133.793999999994</v>
      </c>
    </row>
    <row r="996" spans="1:13" ht="38.25" x14ac:dyDescent="0.2">
      <c r="A996" s="11" t="s">
        <v>152</v>
      </c>
      <c r="B996" s="12" t="s">
        <v>1368</v>
      </c>
      <c r="C996" s="13" t="s">
        <v>2</v>
      </c>
      <c r="D996" s="13" t="s">
        <v>398</v>
      </c>
      <c r="E996" s="12" t="s">
        <v>633</v>
      </c>
      <c r="F996" s="14">
        <v>0</v>
      </c>
      <c r="G996" s="14">
        <v>34023.605000000003</v>
      </c>
      <c r="H996" s="14">
        <v>0</v>
      </c>
      <c r="I996" s="14">
        <v>80346.620999999999</v>
      </c>
      <c r="J996" s="14">
        <v>0</v>
      </c>
      <c r="K996" s="14">
        <v>0</v>
      </c>
      <c r="L996" s="14">
        <v>0</v>
      </c>
      <c r="M996" s="14">
        <f t="shared" si="15"/>
        <v>114370.226</v>
      </c>
    </row>
    <row r="997" spans="1:13" ht="25.5" x14ac:dyDescent="0.2">
      <c r="A997" s="11" t="s">
        <v>152</v>
      </c>
      <c r="B997" s="12" t="s">
        <v>1368</v>
      </c>
      <c r="C997" s="13" t="s">
        <v>2</v>
      </c>
      <c r="D997" s="13" t="s">
        <v>1293</v>
      </c>
      <c r="E997" s="12" t="s">
        <v>1294</v>
      </c>
      <c r="F997" s="14">
        <v>0</v>
      </c>
      <c r="G997" s="14">
        <v>0</v>
      </c>
      <c r="H997" s="14">
        <v>953.58</v>
      </c>
      <c r="I997" s="14">
        <v>0</v>
      </c>
      <c r="J997" s="14">
        <v>0</v>
      </c>
      <c r="K997" s="14">
        <v>0</v>
      </c>
      <c r="L997" s="14">
        <v>0</v>
      </c>
      <c r="M997" s="14">
        <f t="shared" si="15"/>
        <v>953.58</v>
      </c>
    </row>
    <row r="998" spans="1:13" ht="25.5" x14ac:dyDescent="0.2">
      <c r="A998" s="11" t="s">
        <v>152</v>
      </c>
      <c r="B998" s="12" t="s">
        <v>1368</v>
      </c>
      <c r="C998" s="13" t="s">
        <v>2</v>
      </c>
      <c r="D998" s="13" t="s">
        <v>1864</v>
      </c>
      <c r="E998" s="12" t="s">
        <v>1865</v>
      </c>
      <c r="F998" s="14">
        <v>0</v>
      </c>
      <c r="G998" s="14">
        <v>0</v>
      </c>
      <c r="H998" s="14">
        <v>0</v>
      </c>
      <c r="I998" s="14">
        <v>0</v>
      </c>
      <c r="J998" s="14">
        <v>19535.495000000003</v>
      </c>
      <c r="K998" s="14">
        <v>54301.445999999996</v>
      </c>
      <c r="L998" s="14">
        <v>62307.091999999997</v>
      </c>
      <c r="M998" s="14">
        <f t="shared" si="15"/>
        <v>136144.033</v>
      </c>
    </row>
    <row r="999" spans="1:13" ht="38.25" x14ac:dyDescent="0.2">
      <c r="A999" s="11" t="s">
        <v>152</v>
      </c>
      <c r="B999" s="12" t="s">
        <v>1368</v>
      </c>
      <c r="C999" s="13" t="s">
        <v>2</v>
      </c>
      <c r="D999" s="13" t="s">
        <v>2156</v>
      </c>
      <c r="E999" s="12" t="s">
        <v>2157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12931.316000000001</v>
      </c>
      <c r="M999" s="14">
        <f t="shared" si="15"/>
        <v>12931.316000000001</v>
      </c>
    </row>
    <row r="1000" spans="1:13" ht="25.5" x14ac:dyDescent="0.2">
      <c r="A1000" s="11" t="s">
        <v>152</v>
      </c>
      <c r="B1000" s="12" t="s">
        <v>1368</v>
      </c>
      <c r="C1000" s="13" t="s">
        <v>2</v>
      </c>
      <c r="D1000" s="13" t="s">
        <v>1661</v>
      </c>
      <c r="E1000" s="12" t="s">
        <v>1662</v>
      </c>
      <c r="F1000" s="14">
        <v>0</v>
      </c>
      <c r="G1000" s="14">
        <v>0</v>
      </c>
      <c r="H1000" s="14">
        <v>0</v>
      </c>
      <c r="I1000" s="14">
        <v>243668.217</v>
      </c>
      <c r="J1000" s="14">
        <v>0</v>
      </c>
      <c r="K1000" s="14">
        <v>0</v>
      </c>
      <c r="L1000" s="14">
        <v>0</v>
      </c>
      <c r="M1000" s="14">
        <f t="shared" si="15"/>
        <v>243668.217</v>
      </c>
    </row>
    <row r="1001" spans="1:13" ht="38.25" x14ac:dyDescent="0.2">
      <c r="A1001" s="11" t="s">
        <v>152</v>
      </c>
      <c r="B1001" s="12" t="s">
        <v>1368</v>
      </c>
      <c r="C1001" s="13" t="s">
        <v>2</v>
      </c>
      <c r="D1001" s="13" t="s">
        <v>1295</v>
      </c>
      <c r="E1001" s="12" t="s">
        <v>1296</v>
      </c>
      <c r="F1001" s="14">
        <v>0</v>
      </c>
      <c r="G1001" s="14">
        <v>0</v>
      </c>
      <c r="H1001" s="14">
        <v>18208.7</v>
      </c>
      <c r="I1001" s="14">
        <v>0</v>
      </c>
      <c r="J1001" s="14">
        <v>27203.403999999999</v>
      </c>
      <c r="K1001" s="14">
        <v>0</v>
      </c>
      <c r="L1001" s="14">
        <v>0</v>
      </c>
      <c r="M1001" s="14">
        <f t="shared" si="15"/>
        <v>45412.103999999999</v>
      </c>
    </row>
    <row r="1002" spans="1:13" ht="38.25" x14ac:dyDescent="0.2">
      <c r="A1002" s="11" t="s">
        <v>152</v>
      </c>
      <c r="B1002" s="12" t="s">
        <v>1368</v>
      </c>
      <c r="C1002" s="13" t="s">
        <v>2</v>
      </c>
      <c r="D1002" s="13" t="s">
        <v>1297</v>
      </c>
      <c r="E1002" s="12" t="s">
        <v>1298</v>
      </c>
      <c r="F1002" s="14">
        <v>0</v>
      </c>
      <c r="G1002" s="14">
        <v>0</v>
      </c>
      <c r="H1002" s="14">
        <v>44192.654999999999</v>
      </c>
      <c r="I1002" s="14">
        <v>44192.654999999999</v>
      </c>
      <c r="J1002" s="14">
        <v>88385.31</v>
      </c>
      <c r="K1002" s="14">
        <v>44192.654999999999</v>
      </c>
      <c r="L1002" s="14">
        <v>44192.654999999999</v>
      </c>
      <c r="M1002" s="14">
        <f t="shared" si="15"/>
        <v>265155.93</v>
      </c>
    </row>
    <row r="1003" spans="1:13" ht="25.5" x14ac:dyDescent="0.2">
      <c r="A1003" s="11" t="s">
        <v>152</v>
      </c>
      <c r="B1003" s="12" t="s">
        <v>1368</v>
      </c>
      <c r="C1003" s="13" t="s">
        <v>2</v>
      </c>
      <c r="D1003" s="13" t="s">
        <v>2009</v>
      </c>
      <c r="E1003" s="12" t="s">
        <v>2010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25783.331999999999</v>
      </c>
      <c r="L1003" s="14">
        <v>6445.8329999999996</v>
      </c>
      <c r="M1003" s="14">
        <f t="shared" si="15"/>
        <v>32229.164999999997</v>
      </c>
    </row>
    <row r="1004" spans="1:13" ht="25.5" x14ac:dyDescent="0.2">
      <c r="A1004" s="11" t="s">
        <v>152</v>
      </c>
      <c r="B1004" s="12" t="s">
        <v>1368</v>
      </c>
      <c r="C1004" s="13" t="s">
        <v>2</v>
      </c>
      <c r="D1004" s="13" t="s">
        <v>317</v>
      </c>
      <c r="E1004" s="12" t="s">
        <v>318</v>
      </c>
      <c r="F1004" s="14">
        <v>0</v>
      </c>
      <c r="G1004" s="14">
        <v>721795.51300000004</v>
      </c>
      <c r="H1004" s="14">
        <v>597174.897</v>
      </c>
      <c r="I1004" s="14">
        <v>953977.59100000001</v>
      </c>
      <c r="J1004" s="14">
        <v>390921.38199999998</v>
      </c>
      <c r="K1004" s="14">
        <v>799777.48099999991</v>
      </c>
      <c r="L1004" s="14">
        <v>614079.99099999992</v>
      </c>
      <c r="M1004" s="14">
        <f t="shared" si="15"/>
        <v>4077726.855</v>
      </c>
    </row>
    <row r="1005" spans="1:13" ht="38.25" x14ac:dyDescent="0.2">
      <c r="A1005" s="11" t="s">
        <v>152</v>
      </c>
      <c r="B1005" s="12" t="s">
        <v>1368</v>
      </c>
      <c r="C1005" s="13" t="s">
        <v>2</v>
      </c>
      <c r="D1005" s="13" t="s">
        <v>319</v>
      </c>
      <c r="E1005" s="12" t="s">
        <v>634</v>
      </c>
      <c r="F1005" s="14">
        <v>0</v>
      </c>
      <c r="G1005" s="14">
        <v>547634.84100000001</v>
      </c>
      <c r="H1005" s="14">
        <v>766018.09400000004</v>
      </c>
      <c r="I1005" s="14">
        <v>647455.83499999996</v>
      </c>
      <c r="J1005" s="14">
        <v>144137.49799999999</v>
      </c>
      <c r="K1005" s="14">
        <v>420368.36299999995</v>
      </c>
      <c r="L1005" s="14">
        <v>1139665.6329999999</v>
      </c>
      <c r="M1005" s="14">
        <f t="shared" si="15"/>
        <v>3665280.264</v>
      </c>
    </row>
    <row r="1006" spans="1:13" ht="25.5" x14ac:dyDescent="0.2">
      <c r="A1006" s="11" t="s">
        <v>152</v>
      </c>
      <c r="B1006" s="12" t="s">
        <v>1373</v>
      </c>
      <c r="C1006" s="13" t="s">
        <v>4</v>
      </c>
      <c r="D1006" s="13" t="s">
        <v>1663</v>
      </c>
      <c r="E1006" s="12" t="s">
        <v>1664</v>
      </c>
      <c r="F1006" s="14">
        <v>0</v>
      </c>
      <c r="G1006" s="14">
        <v>0</v>
      </c>
      <c r="H1006" s="14">
        <v>0</v>
      </c>
      <c r="I1006" s="14">
        <v>57.521000000000001</v>
      </c>
      <c r="J1006" s="14">
        <v>0</v>
      </c>
      <c r="K1006" s="14">
        <v>0</v>
      </c>
      <c r="L1006" s="14">
        <v>0</v>
      </c>
      <c r="M1006" s="14">
        <f t="shared" si="15"/>
        <v>57.521000000000001</v>
      </c>
    </row>
    <row r="1007" spans="1:13" ht="38.25" x14ac:dyDescent="0.2">
      <c r="A1007" s="11" t="s">
        <v>152</v>
      </c>
      <c r="B1007" s="12" t="s">
        <v>1374</v>
      </c>
      <c r="C1007" s="13" t="s">
        <v>4</v>
      </c>
      <c r="D1007" s="13" t="s">
        <v>1866</v>
      </c>
      <c r="E1007" s="12" t="s">
        <v>1867</v>
      </c>
      <c r="F1007" s="14">
        <v>0</v>
      </c>
      <c r="G1007" s="14">
        <v>0</v>
      </c>
      <c r="H1007" s="14">
        <v>0</v>
      </c>
      <c r="I1007" s="14">
        <v>0</v>
      </c>
      <c r="J1007" s="14">
        <v>59533.09</v>
      </c>
      <c r="K1007" s="14">
        <v>0</v>
      </c>
      <c r="L1007" s="14">
        <v>0</v>
      </c>
      <c r="M1007" s="14">
        <f t="shared" si="15"/>
        <v>59533.09</v>
      </c>
    </row>
    <row r="1008" spans="1:13" ht="25.5" x14ac:dyDescent="0.2">
      <c r="A1008" s="11" t="s">
        <v>152</v>
      </c>
      <c r="B1008" s="12" t="s">
        <v>1374</v>
      </c>
      <c r="C1008" s="13" t="s">
        <v>4</v>
      </c>
      <c r="D1008" s="13" t="s">
        <v>399</v>
      </c>
      <c r="E1008" s="12" t="s">
        <v>400</v>
      </c>
      <c r="F1008" s="14">
        <v>0</v>
      </c>
      <c r="G1008" s="14">
        <v>43404.216999999997</v>
      </c>
      <c r="H1008" s="14">
        <v>118080.00199999999</v>
      </c>
      <c r="I1008" s="14">
        <v>0</v>
      </c>
      <c r="J1008" s="14">
        <v>39360</v>
      </c>
      <c r="K1008" s="14">
        <v>0</v>
      </c>
      <c r="L1008" s="14">
        <v>0</v>
      </c>
      <c r="M1008" s="14">
        <f t="shared" si="15"/>
        <v>200844.21899999998</v>
      </c>
    </row>
    <row r="1009" spans="1:13" ht="25.5" x14ac:dyDescent="0.2">
      <c r="A1009" s="11" t="s">
        <v>152</v>
      </c>
      <c r="B1009" s="12" t="s">
        <v>1374</v>
      </c>
      <c r="C1009" s="13" t="s">
        <v>2</v>
      </c>
      <c r="D1009" s="13" t="s">
        <v>571</v>
      </c>
      <c r="E1009" s="12" t="s">
        <v>572</v>
      </c>
      <c r="F1009" s="14">
        <v>0</v>
      </c>
      <c r="G1009" s="14">
        <v>166686.95700000002</v>
      </c>
      <c r="H1009" s="14">
        <v>103187.367</v>
      </c>
      <c r="I1009" s="14">
        <v>125582.336</v>
      </c>
      <c r="J1009" s="14">
        <v>363848.45799999998</v>
      </c>
      <c r="K1009" s="14">
        <v>72554.47</v>
      </c>
      <c r="L1009" s="14">
        <v>57.710999999999999</v>
      </c>
      <c r="M1009" s="14">
        <f t="shared" si="15"/>
        <v>831917.299</v>
      </c>
    </row>
    <row r="1010" spans="1:13" ht="38.25" x14ac:dyDescent="0.2">
      <c r="A1010" s="11" t="s">
        <v>152</v>
      </c>
      <c r="B1010" s="12" t="s">
        <v>1940</v>
      </c>
      <c r="C1010" s="13" t="s">
        <v>4</v>
      </c>
      <c r="D1010" s="13" t="s">
        <v>2011</v>
      </c>
      <c r="E1010" s="12" t="s">
        <v>2012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69.025000000000006</v>
      </c>
      <c r="L1010" s="14">
        <v>0</v>
      </c>
      <c r="M1010" s="14">
        <f t="shared" si="15"/>
        <v>69.025000000000006</v>
      </c>
    </row>
    <row r="1011" spans="1:13" ht="38.25" x14ac:dyDescent="0.2">
      <c r="A1011" s="11" t="s">
        <v>152</v>
      </c>
      <c r="B1011" s="12" t="s">
        <v>1940</v>
      </c>
      <c r="C1011" s="13" t="s">
        <v>4</v>
      </c>
      <c r="D1011" s="13" t="s">
        <v>2013</v>
      </c>
      <c r="E1011" s="12" t="s">
        <v>2014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24160.74</v>
      </c>
      <c r="L1011" s="14">
        <v>0</v>
      </c>
      <c r="M1011" s="14">
        <f t="shared" si="15"/>
        <v>24160.74</v>
      </c>
    </row>
    <row r="1012" spans="1:13" ht="38.25" x14ac:dyDescent="0.2">
      <c r="A1012" s="11" t="s">
        <v>152</v>
      </c>
      <c r="B1012" s="12" t="s">
        <v>1375</v>
      </c>
      <c r="C1012" s="13" t="s">
        <v>2</v>
      </c>
      <c r="D1012" s="13" t="s">
        <v>1299</v>
      </c>
      <c r="E1012" s="12" t="s">
        <v>1300</v>
      </c>
      <c r="F1012" s="14">
        <v>0</v>
      </c>
      <c r="G1012" s="14">
        <v>0</v>
      </c>
      <c r="H1012" s="14">
        <v>496348.25199999998</v>
      </c>
      <c r="I1012" s="14">
        <v>561957.47</v>
      </c>
      <c r="J1012" s="14">
        <v>219712.54399999999</v>
      </c>
      <c r="K1012" s="14">
        <v>627390.25299999991</v>
      </c>
      <c r="L1012" s="14">
        <v>100075.84</v>
      </c>
      <c r="M1012" s="14">
        <f t="shared" si="15"/>
        <v>2005484.3589999999</v>
      </c>
    </row>
    <row r="1013" spans="1:13" ht="25.5" x14ac:dyDescent="0.2">
      <c r="A1013" s="11" t="s">
        <v>152</v>
      </c>
      <c r="B1013" s="12" t="s">
        <v>1375</v>
      </c>
      <c r="C1013" s="13" t="s">
        <v>2</v>
      </c>
      <c r="D1013" s="13" t="s">
        <v>1868</v>
      </c>
      <c r="E1013" s="12" t="s">
        <v>1869</v>
      </c>
      <c r="F1013" s="14">
        <v>0</v>
      </c>
      <c r="G1013" s="14">
        <v>0</v>
      </c>
      <c r="H1013" s="14">
        <v>0</v>
      </c>
      <c r="I1013" s="14">
        <v>0</v>
      </c>
      <c r="J1013" s="14">
        <v>526961.05900000012</v>
      </c>
      <c r="K1013" s="14">
        <v>1769783.5740000007</v>
      </c>
      <c r="L1013" s="14">
        <v>694142.77300000016</v>
      </c>
      <c r="M1013" s="14">
        <f t="shared" si="15"/>
        <v>2990887.4060000009</v>
      </c>
    </row>
    <row r="1014" spans="1:13" ht="63.75" x14ac:dyDescent="0.2">
      <c r="A1014" s="11" t="s">
        <v>152</v>
      </c>
      <c r="B1014" s="12" t="s">
        <v>1378</v>
      </c>
      <c r="C1014" s="13" t="s">
        <v>2</v>
      </c>
      <c r="D1014" s="13" t="s">
        <v>1665</v>
      </c>
      <c r="E1014" s="12" t="s">
        <v>1666</v>
      </c>
      <c r="F1014" s="14">
        <v>0</v>
      </c>
      <c r="G1014" s="14">
        <v>0</v>
      </c>
      <c r="H1014" s="14">
        <v>0</v>
      </c>
      <c r="I1014" s="14">
        <v>139062.60200000001</v>
      </c>
      <c r="J1014" s="14">
        <v>18950</v>
      </c>
      <c r="K1014" s="14">
        <v>78358.812999999995</v>
      </c>
      <c r="L1014" s="14">
        <v>39647.718999999997</v>
      </c>
      <c r="M1014" s="14">
        <f t="shared" si="15"/>
        <v>276019.13400000002</v>
      </c>
    </row>
    <row r="1015" spans="1:13" ht="63.75" x14ac:dyDescent="0.2">
      <c r="A1015" s="11" t="s">
        <v>152</v>
      </c>
      <c r="B1015" s="12" t="s">
        <v>1378</v>
      </c>
      <c r="C1015" s="13" t="s">
        <v>2</v>
      </c>
      <c r="D1015" s="13" t="s">
        <v>1301</v>
      </c>
      <c r="E1015" s="12" t="s">
        <v>1302</v>
      </c>
      <c r="F1015" s="14">
        <v>0</v>
      </c>
      <c r="G1015" s="14">
        <v>0</v>
      </c>
      <c r="H1015" s="14">
        <v>49.457999999999998</v>
      </c>
      <c r="I1015" s="14">
        <v>52524.881000000001</v>
      </c>
      <c r="J1015" s="14">
        <v>13079.905000000001</v>
      </c>
      <c r="K1015" s="14">
        <v>43832.881000000001</v>
      </c>
      <c r="L1015" s="14">
        <v>2629.0709999999999</v>
      </c>
      <c r="M1015" s="14">
        <f t="shared" si="15"/>
        <v>112116.196</v>
      </c>
    </row>
    <row r="1016" spans="1:13" ht="38.25" x14ac:dyDescent="0.2">
      <c r="A1016" s="11" t="s">
        <v>152</v>
      </c>
      <c r="B1016" s="12" t="s">
        <v>1378</v>
      </c>
      <c r="C1016" s="13" t="s">
        <v>2</v>
      </c>
      <c r="D1016" s="13" t="s">
        <v>1303</v>
      </c>
      <c r="E1016" s="12" t="s">
        <v>1304</v>
      </c>
      <c r="F1016" s="14">
        <v>0</v>
      </c>
      <c r="G1016" s="14">
        <v>0</v>
      </c>
      <c r="H1016" s="14">
        <v>117536.022</v>
      </c>
      <c r="I1016" s="14">
        <v>59236.499000000003</v>
      </c>
      <c r="J1016" s="14">
        <v>59062.722000000002</v>
      </c>
      <c r="K1016" s="14">
        <v>119041.36</v>
      </c>
      <c r="L1016" s="14">
        <v>59333.105000000003</v>
      </c>
      <c r="M1016" s="14">
        <f t="shared" si="15"/>
        <v>414209.70799999998</v>
      </c>
    </row>
    <row r="1017" spans="1:13" ht="51" x14ac:dyDescent="0.2">
      <c r="A1017" s="11" t="s">
        <v>152</v>
      </c>
      <c r="B1017" s="12" t="s">
        <v>1378</v>
      </c>
      <c r="C1017" s="13" t="s">
        <v>2</v>
      </c>
      <c r="D1017" s="13" t="s">
        <v>1667</v>
      </c>
      <c r="E1017" s="12" t="s">
        <v>1668</v>
      </c>
      <c r="F1017" s="14">
        <v>0</v>
      </c>
      <c r="G1017" s="14">
        <v>0</v>
      </c>
      <c r="H1017" s="14">
        <v>0</v>
      </c>
      <c r="I1017" s="14">
        <v>101787.868</v>
      </c>
      <c r="J1017" s="14">
        <v>0</v>
      </c>
      <c r="K1017" s="14">
        <v>25695.505000000001</v>
      </c>
      <c r="L1017" s="14">
        <v>51354.752999999997</v>
      </c>
      <c r="M1017" s="14">
        <f t="shared" si="15"/>
        <v>178838.12599999999</v>
      </c>
    </row>
    <row r="1018" spans="1:13" ht="38.25" x14ac:dyDescent="0.2">
      <c r="A1018" s="11" t="s">
        <v>152</v>
      </c>
      <c r="B1018" s="12" t="s">
        <v>1378</v>
      </c>
      <c r="C1018" s="13" t="s">
        <v>2</v>
      </c>
      <c r="D1018" s="13" t="s">
        <v>1305</v>
      </c>
      <c r="E1018" s="12" t="s">
        <v>1306</v>
      </c>
      <c r="F1018" s="14">
        <v>0</v>
      </c>
      <c r="G1018" s="14">
        <v>0</v>
      </c>
      <c r="H1018" s="14">
        <v>626935.68400000001</v>
      </c>
      <c r="I1018" s="14">
        <v>0</v>
      </c>
      <c r="J1018" s="14">
        <v>0</v>
      </c>
      <c r="K1018" s="14">
        <v>0</v>
      </c>
      <c r="L1018" s="14">
        <v>0</v>
      </c>
      <c r="M1018" s="14">
        <f t="shared" si="15"/>
        <v>626935.68400000001</v>
      </c>
    </row>
    <row r="1019" spans="1:13" ht="51" x14ac:dyDescent="0.2">
      <c r="A1019" s="11" t="s">
        <v>152</v>
      </c>
      <c r="B1019" s="12" t="s">
        <v>1378</v>
      </c>
      <c r="C1019" s="13" t="s">
        <v>2</v>
      </c>
      <c r="D1019" s="13" t="s">
        <v>1307</v>
      </c>
      <c r="E1019" s="12" t="s">
        <v>1308</v>
      </c>
      <c r="F1019" s="14">
        <v>0</v>
      </c>
      <c r="G1019" s="14">
        <v>0</v>
      </c>
      <c r="H1019" s="14">
        <v>74111.035999999993</v>
      </c>
      <c r="I1019" s="14">
        <v>37170.036</v>
      </c>
      <c r="J1019" s="14">
        <v>37351.503000000004</v>
      </c>
      <c r="K1019" s="14">
        <v>75100.054999999993</v>
      </c>
      <c r="L1019" s="14">
        <v>37513.483999999997</v>
      </c>
      <c r="M1019" s="14">
        <f t="shared" si="15"/>
        <v>261246.11399999997</v>
      </c>
    </row>
    <row r="1020" spans="1:13" ht="51" x14ac:dyDescent="0.2">
      <c r="A1020" s="11" t="s">
        <v>152</v>
      </c>
      <c r="B1020" s="12" t="s">
        <v>1378</v>
      </c>
      <c r="C1020" s="13" t="s">
        <v>2</v>
      </c>
      <c r="D1020" s="13" t="s">
        <v>1309</v>
      </c>
      <c r="E1020" s="12" t="s">
        <v>1310</v>
      </c>
      <c r="F1020" s="14">
        <v>0</v>
      </c>
      <c r="G1020" s="14">
        <v>0</v>
      </c>
      <c r="H1020" s="14">
        <v>130190.47500000001</v>
      </c>
      <c r="I1020" s="14">
        <v>92447.714999999997</v>
      </c>
      <c r="J1020" s="14">
        <v>65878.176999999996</v>
      </c>
      <c r="K1020" s="14">
        <v>104368.24400000001</v>
      </c>
      <c r="L1020" s="14">
        <v>65607.290999999997</v>
      </c>
      <c r="M1020" s="14">
        <f t="shared" si="15"/>
        <v>458491.902</v>
      </c>
    </row>
    <row r="1021" spans="1:13" ht="38.25" x14ac:dyDescent="0.2">
      <c r="A1021" s="11" t="s">
        <v>152</v>
      </c>
      <c r="B1021" s="12" t="s">
        <v>1378</v>
      </c>
      <c r="C1021" s="13" t="s">
        <v>2</v>
      </c>
      <c r="D1021" s="13" t="s">
        <v>1311</v>
      </c>
      <c r="E1021" s="12" t="s">
        <v>1312</v>
      </c>
      <c r="F1021" s="14">
        <v>0</v>
      </c>
      <c r="G1021" s="14">
        <v>0</v>
      </c>
      <c r="H1021" s="14">
        <v>66754.505999999994</v>
      </c>
      <c r="I1021" s="14">
        <v>33663.281999999999</v>
      </c>
      <c r="J1021" s="14">
        <v>33783.493999999999</v>
      </c>
      <c r="K1021" s="14">
        <v>41206.514999999999</v>
      </c>
      <c r="L1021" s="14">
        <v>60030.814999999995</v>
      </c>
      <c r="M1021" s="14">
        <f t="shared" si="15"/>
        <v>235438.61200000002</v>
      </c>
    </row>
    <row r="1022" spans="1:13" ht="51" x14ac:dyDescent="0.2">
      <c r="A1022" s="11" t="s">
        <v>152</v>
      </c>
      <c r="B1022" s="12" t="s">
        <v>1378</v>
      </c>
      <c r="C1022" s="13" t="s">
        <v>2</v>
      </c>
      <c r="D1022" s="13" t="s">
        <v>1313</v>
      </c>
      <c r="E1022" s="12" t="s">
        <v>1314</v>
      </c>
      <c r="F1022" s="14">
        <v>0</v>
      </c>
      <c r="G1022" s="14">
        <v>0</v>
      </c>
      <c r="H1022" s="14">
        <v>148692.64600000001</v>
      </c>
      <c r="I1022" s="14">
        <v>101734.302</v>
      </c>
      <c r="J1022" s="14">
        <v>26993.149000000001</v>
      </c>
      <c r="K1022" s="14">
        <v>169428.51400000002</v>
      </c>
      <c r="L1022" s="14">
        <v>72994.941999999995</v>
      </c>
      <c r="M1022" s="14">
        <f t="shared" si="15"/>
        <v>519843.55300000001</v>
      </c>
    </row>
    <row r="1023" spans="1:13" ht="38.25" x14ac:dyDescent="0.2">
      <c r="A1023" s="11" t="s">
        <v>152</v>
      </c>
      <c r="B1023" s="12" t="s">
        <v>1378</v>
      </c>
      <c r="C1023" s="13" t="s">
        <v>2</v>
      </c>
      <c r="D1023" s="13" t="s">
        <v>2158</v>
      </c>
      <c r="E1023" s="12" t="s">
        <v>2159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10348742.015000001</v>
      </c>
      <c r="M1023" s="14">
        <f t="shared" si="15"/>
        <v>10348742.015000001</v>
      </c>
    </row>
    <row r="1024" spans="1:13" ht="51" x14ac:dyDescent="0.2">
      <c r="A1024" s="11" t="s">
        <v>152</v>
      </c>
      <c r="B1024" s="12" t="s">
        <v>1378</v>
      </c>
      <c r="C1024" s="13" t="s">
        <v>2</v>
      </c>
      <c r="D1024" s="13" t="s">
        <v>1315</v>
      </c>
      <c r="E1024" s="12" t="s">
        <v>1316</v>
      </c>
      <c r="F1024" s="14">
        <v>0</v>
      </c>
      <c r="G1024" s="14">
        <v>0</v>
      </c>
      <c r="H1024" s="14">
        <v>66320.56</v>
      </c>
      <c r="I1024" s="14">
        <v>107273.647</v>
      </c>
      <c r="J1024" s="14">
        <v>134849.77799999999</v>
      </c>
      <c r="K1024" s="14">
        <v>67432.744999999995</v>
      </c>
      <c r="L1024" s="14">
        <v>100443.874</v>
      </c>
      <c r="M1024" s="14">
        <f t="shared" si="15"/>
        <v>476320.60399999999</v>
      </c>
    </row>
    <row r="1025" spans="1:13" ht="38.25" x14ac:dyDescent="0.2">
      <c r="A1025" s="11" t="s">
        <v>152</v>
      </c>
      <c r="B1025" s="12" t="s">
        <v>1378</v>
      </c>
      <c r="C1025" s="13" t="s">
        <v>2</v>
      </c>
      <c r="D1025" s="13" t="s">
        <v>1317</v>
      </c>
      <c r="E1025" s="12" t="s">
        <v>1318</v>
      </c>
      <c r="F1025" s="14">
        <v>0</v>
      </c>
      <c r="G1025" s="14">
        <v>0</v>
      </c>
      <c r="H1025" s="14">
        <v>174628.10399999999</v>
      </c>
      <c r="I1025" s="14">
        <v>87164.312999999995</v>
      </c>
      <c r="J1025" s="14">
        <v>176277.489</v>
      </c>
      <c r="K1025" s="14">
        <v>88358.418999999994</v>
      </c>
      <c r="L1025" s="14">
        <v>88226.755000000005</v>
      </c>
      <c r="M1025" s="14">
        <f t="shared" si="15"/>
        <v>614655.07999999996</v>
      </c>
    </row>
    <row r="1026" spans="1:13" ht="38.25" x14ac:dyDescent="0.2">
      <c r="A1026" s="11" t="s">
        <v>152</v>
      </c>
      <c r="B1026" s="12" t="s">
        <v>1378</v>
      </c>
      <c r="C1026" s="13" t="s">
        <v>2</v>
      </c>
      <c r="D1026" s="13" t="s">
        <v>1319</v>
      </c>
      <c r="E1026" s="12" t="s">
        <v>1320</v>
      </c>
      <c r="F1026" s="14">
        <v>0</v>
      </c>
      <c r="G1026" s="14">
        <v>0</v>
      </c>
      <c r="H1026" s="14">
        <v>133690.60699999999</v>
      </c>
      <c r="I1026" s="14">
        <v>67229.868000000002</v>
      </c>
      <c r="J1026" s="14">
        <v>67605.167000000001</v>
      </c>
      <c r="K1026" s="14">
        <v>135063.76199999999</v>
      </c>
      <c r="L1026" s="14">
        <v>67388.990000000005</v>
      </c>
      <c r="M1026" s="14">
        <f t="shared" si="15"/>
        <v>470978.39399999997</v>
      </c>
    </row>
    <row r="1027" spans="1:13" ht="38.25" x14ac:dyDescent="0.2">
      <c r="A1027" s="11" t="s">
        <v>152</v>
      </c>
      <c r="B1027" s="12" t="s">
        <v>1378</v>
      </c>
      <c r="C1027" s="13" t="s">
        <v>2</v>
      </c>
      <c r="D1027" s="13" t="s">
        <v>1321</v>
      </c>
      <c r="E1027" s="12" t="s">
        <v>1322</v>
      </c>
      <c r="F1027" s="14">
        <v>0</v>
      </c>
      <c r="G1027" s="14">
        <v>0</v>
      </c>
      <c r="H1027" s="14">
        <v>172059.08100000001</v>
      </c>
      <c r="I1027" s="14">
        <v>86677.637000000002</v>
      </c>
      <c r="J1027" s="14">
        <v>173890.16800000001</v>
      </c>
      <c r="K1027" s="14">
        <v>86673.524999999994</v>
      </c>
      <c r="L1027" s="14">
        <v>85175.849000000002</v>
      </c>
      <c r="M1027" s="14">
        <f t="shared" ref="M1027:M1090" si="16">SUM(F1027:L1027)</f>
        <v>604476.26</v>
      </c>
    </row>
    <row r="1028" spans="1:13" ht="51" x14ac:dyDescent="0.2">
      <c r="A1028" s="11" t="s">
        <v>152</v>
      </c>
      <c r="B1028" s="12" t="s">
        <v>1378</v>
      </c>
      <c r="C1028" s="13" t="s">
        <v>2</v>
      </c>
      <c r="D1028" s="13" t="s">
        <v>1323</v>
      </c>
      <c r="E1028" s="12" t="s">
        <v>1324</v>
      </c>
      <c r="F1028" s="14">
        <v>0</v>
      </c>
      <c r="G1028" s="14">
        <v>0</v>
      </c>
      <c r="H1028" s="14">
        <v>147742.82699999999</v>
      </c>
      <c r="I1028" s="14">
        <v>80779.23</v>
      </c>
      <c r="J1028" s="14">
        <v>7458.6220000000003</v>
      </c>
      <c r="K1028" s="14">
        <v>276863.902</v>
      </c>
      <c r="L1028" s="14">
        <v>7446.7250000000004</v>
      </c>
      <c r="M1028" s="14">
        <f t="shared" si="16"/>
        <v>520291.30599999998</v>
      </c>
    </row>
    <row r="1029" spans="1:13" ht="38.25" x14ac:dyDescent="0.2">
      <c r="A1029" s="11" t="s">
        <v>152</v>
      </c>
      <c r="B1029" s="12" t="s">
        <v>1378</v>
      </c>
      <c r="C1029" s="13" t="s">
        <v>2</v>
      </c>
      <c r="D1029" s="13" t="s">
        <v>1325</v>
      </c>
      <c r="E1029" s="12" t="s">
        <v>1326</v>
      </c>
      <c r="F1029" s="14">
        <v>0</v>
      </c>
      <c r="G1029" s="14">
        <v>0</v>
      </c>
      <c r="H1029" s="14">
        <v>42482.423999999999</v>
      </c>
      <c r="I1029" s="14">
        <v>45863.385000000002</v>
      </c>
      <c r="J1029" s="14">
        <v>21522.688999999998</v>
      </c>
      <c r="K1029" s="14">
        <v>21512.437000000002</v>
      </c>
      <c r="L1029" s="14">
        <v>21482.043000000001</v>
      </c>
      <c r="M1029" s="14">
        <f t="shared" si="16"/>
        <v>152862.978</v>
      </c>
    </row>
    <row r="1030" spans="1:13" ht="38.25" x14ac:dyDescent="0.2">
      <c r="A1030" s="11" t="s">
        <v>152</v>
      </c>
      <c r="B1030" s="12" t="s">
        <v>1378</v>
      </c>
      <c r="C1030" s="13" t="s">
        <v>2</v>
      </c>
      <c r="D1030" s="13" t="s">
        <v>1327</v>
      </c>
      <c r="E1030" s="12" t="s">
        <v>1328</v>
      </c>
      <c r="F1030" s="14">
        <v>0</v>
      </c>
      <c r="G1030" s="14">
        <v>0</v>
      </c>
      <c r="H1030" s="14">
        <v>101397.481</v>
      </c>
      <c r="I1030" s="14">
        <v>172130.44999999998</v>
      </c>
      <c r="J1030" s="14">
        <v>7458.6220000000003</v>
      </c>
      <c r="K1030" s="14">
        <v>85832.118999999992</v>
      </c>
      <c r="L1030" s="14">
        <v>7446.7250000000004</v>
      </c>
      <c r="M1030" s="14">
        <f t="shared" si="16"/>
        <v>374265.39699999994</v>
      </c>
    </row>
    <row r="1031" spans="1:13" ht="38.25" x14ac:dyDescent="0.2">
      <c r="A1031" s="11" t="s">
        <v>152</v>
      </c>
      <c r="B1031" s="12" t="s">
        <v>1378</v>
      </c>
      <c r="C1031" s="13" t="s">
        <v>2</v>
      </c>
      <c r="D1031" s="13" t="s">
        <v>2015</v>
      </c>
      <c r="E1031" s="12" t="s">
        <v>2016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43761221.783</v>
      </c>
      <c r="L1031" s="14">
        <v>0</v>
      </c>
      <c r="M1031" s="14">
        <f t="shared" si="16"/>
        <v>43761221.783</v>
      </c>
    </row>
    <row r="1032" spans="1:13" ht="38.25" x14ac:dyDescent="0.2">
      <c r="A1032" s="11" t="s">
        <v>152</v>
      </c>
      <c r="B1032" s="12" t="s">
        <v>1378</v>
      </c>
      <c r="C1032" s="13" t="s">
        <v>2</v>
      </c>
      <c r="D1032" s="13" t="s">
        <v>1329</v>
      </c>
      <c r="E1032" s="12" t="s">
        <v>1330</v>
      </c>
      <c r="F1032" s="14">
        <v>0</v>
      </c>
      <c r="G1032" s="14">
        <v>0</v>
      </c>
      <c r="H1032" s="14">
        <v>1423376.2289999998</v>
      </c>
      <c r="I1032" s="14">
        <v>0</v>
      </c>
      <c r="J1032" s="14">
        <v>0</v>
      </c>
      <c r="K1032" s="14">
        <v>154628.36300000001</v>
      </c>
      <c r="L1032" s="14">
        <v>0</v>
      </c>
      <c r="M1032" s="14">
        <f t="shared" si="16"/>
        <v>1578004.5919999997</v>
      </c>
    </row>
    <row r="1033" spans="1:13" ht="38.25" x14ac:dyDescent="0.2">
      <c r="A1033" s="11" t="s">
        <v>152</v>
      </c>
      <c r="B1033" s="12" t="s">
        <v>1378</v>
      </c>
      <c r="C1033" s="13" t="s">
        <v>2</v>
      </c>
      <c r="D1033" s="13" t="s">
        <v>1331</v>
      </c>
      <c r="E1033" s="12" t="s">
        <v>1332</v>
      </c>
      <c r="F1033" s="14">
        <v>0</v>
      </c>
      <c r="G1033" s="14">
        <v>0</v>
      </c>
      <c r="H1033" s="14">
        <v>20226.983</v>
      </c>
      <c r="I1033" s="14">
        <v>0</v>
      </c>
      <c r="J1033" s="14">
        <v>0</v>
      </c>
      <c r="K1033" s="14">
        <v>717625.723</v>
      </c>
      <c r="L1033" s="14">
        <v>0</v>
      </c>
      <c r="M1033" s="14">
        <f t="shared" si="16"/>
        <v>737852.70600000001</v>
      </c>
    </row>
    <row r="1034" spans="1:13" ht="38.25" x14ac:dyDescent="0.2">
      <c r="A1034" s="11" t="s">
        <v>152</v>
      </c>
      <c r="B1034" s="12" t="s">
        <v>1378</v>
      </c>
      <c r="C1034" s="13" t="s">
        <v>2</v>
      </c>
      <c r="D1034" s="13" t="s">
        <v>1333</v>
      </c>
      <c r="E1034" s="12" t="s">
        <v>1334</v>
      </c>
      <c r="F1034" s="14">
        <v>0</v>
      </c>
      <c r="G1034" s="14">
        <v>0</v>
      </c>
      <c r="H1034" s="14">
        <v>680619.54799999995</v>
      </c>
      <c r="I1034" s="14">
        <v>52975.078999999998</v>
      </c>
      <c r="J1034" s="14">
        <v>0</v>
      </c>
      <c r="K1034" s="14">
        <v>14153.361000000001</v>
      </c>
      <c r="L1034" s="14">
        <v>25540.100999999999</v>
      </c>
      <c r="M1034" s="14">
        <f t="shared" si="16"/>
        <v>773288.08900000004</v>
      </c>
    </row>
    <row r="1035" spans="1:13" ht="38.25" x14ac:dyDescent="0.2">
      <c r="A1035" s="11" t="s">
        <v>152</v>
      </c>
      <c r="B1035" s="12" t="s">
        <v>1378</v>
      </c>
      <c r="C1035" s="13" t="s">
        <v>2</v>
      </c>
      <c r="D1035" s="13" t="s">
        <v>1669</v>
      </c>
      <c r="E1035" s="12" t="s">
        <v>1670</v>
      </c>
      <c r="F1035" s="14">
        <v>0</v>
      </c>
      <c r="G1035" s="14">
        <v>0</v>
      </c>
      <c r="H1035" s="14">
        <v>0</v>
      </c>
      <c r="I1035" s="14">
        <v>52528.082000000002</v>
      </c>
      <c r="J1035" s="14">
        <v>0</v>
      </c>
      <c r="K1035" s="14">
        <v>0</v>
      </c>
      <c r="L1035" s="14">
        <v>0</v>
      </c>
      <c r="M1035" s="14">
        <f t="shared" si="16"/>
        <v>52528.082000000002</v>
      </c>
    </row>
    <row r="1036" spans="1:13" ht="38.25" x14ac:dyDescent="0.2">
      <c r="A1036" s="11" t="s">
        <v>152</v>
      </c>
      <c r="B1036" s="12" t="s">
        <v>1378</v>
      </c>
      <c r="C1036" s="13" t="s">
        <v>2</v>
      </c>
      <c r="D1036" s="13" t="s">
        <v>1335</v>
      </c>
      <c r="E1036" s="12" t="s">
        <v>1336</v>
      </c>
      <c r="F1036" s="14">
        <v>0</v>
      </c>
      <c r="G1036" s="14">
        <v>0</v>
      </c>
      <c r="H1036" s="14">
        <v>11800</v>
      </c>
      <c r="I1036" s="14">
        <v>0</v>
      </c>
      <c r="J1036" s="14">
        <v>0</v>
      </c>
      <c r="K1036" s="14">
        <v>0</v>
      </c>
      <c r="L1036" s="14">
        <v>0</v>
      </c>
      <c r="M1036" s="14">
        <f t="shared" si="16"/>
        <v>11800</v>
      </c>
    </row>
    <row r="1037" spans="1:13" ht="38.25" x14ac:dyDescent="0.2">
      <c r="A1037" s="11" t="s">
        <v>152</v>
      </c>
      <c r="B1037" s="12" t="s">
        <v>1378</v>
      </c>
      <c r="C1037" s="13" t="s">
        <v>2</v>
      </c>
      <c r="D1037" s="13" t="s">
        <v>2160</v>
      </c>
      <c r="E1037" s="12" t="s">
        <v>2161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39032.786999999997</v>
      </c>
      <c r="M1037" s="14">
        <f t="shared" si="16"/>
        <v>39032.786999999997</v>
      </c>
    </row>
    <row r="1038" spans="1:13" ht="38.25" x14ac:dyDescent="0.2">
      <c r="A1038" s="11" t="s">
        <v>152</v>
      </c>
      <c r="B1038" s="12" t="s">
        <v>1378</v>
      </c>
      <c r="C1038" s="13" t="s">
        <v>2</v>
      </c>
      <c r="D1038" s="13" t="s">
        <v>1337</v>
      </c>
      <c r="E1038" s="12" t="s">
        <v>1338</v>
      </c>
      <c r="F1038" s="14">
        <v>0</v>
      </c>
      <c r="G1038" s="14">
        <v>0</v>
      </c>
      <c r="H1038" s="14">
        <v>1763851.8099999998</v>
      </c>
      <c r="I1038" s="14">
        <v>0</v>
      </c>
      <c r="J1038" s="14">
        <v>0</v>
      </c>
      <c r="K1038" s="14">
        <v>186470.60800000001</v>
      </c>
      <c r="L1038" s="14">
        <v>0</v>
      </c>
      <c r="M1038" s="14">
        <f t="shared" si="16"/>
        <v>1950322.4179999998</v>
      </c>
    </row>
    <row r="1039" spans="1:13" ht="38.25" x14ac:dyDescent="0.2">
      <c r="A1039" s="11" t="s">
        <v>152</v>
      </c>
      <c r="B1039" s="12" t="s">
        <v>1378</v>
      </c>
      <c r="C1039" s="13" t="s">
        <v>2</v>
      </c>
      <c r="D1039" s="13" t="s">
        <v>1339</v>
      </c>
      <c r="E1039" s="12" t="s">
        <v>1340</v>
      </c>
      <c r="F1039" s="14">
        <v>0</v>
      </c>
      <c r="G1039" s="14">
        <v>0</v>
      </c>
      <c r="H1039" s="14">
        <v>187.42500000000001</v>
      </c>
      <c r="I1039" s="14">
        <v>111.85899999999999</v>
      </c>
      <c r="J1039" s="14">
        <v>73.503</v>
      </c>
      <c r="K1039" s="14">
        <v>16.736999999999998</v>
      </c>
      <c r="L1039" s="14">
        <v>0</v>
      </c>
      <c r="M1039" s="14">
        <f t="shared" si="16"/>
        <v>389.524</v>
      </c>
    </row>
    <row r="1040" spans="1:13" ht="38.25" x14ac:dyDescent="0.2">
      <c r="A1040" s="11" t="s">
        <v>152</v>
      </c>
      <c r="B1040" s="12" t="s">
        <v>1378</v>
      </c>
      <c r="C1040" s="13" t="s">
        <v>2</v>
      </c>
      <c r="D1040" s="13" t="s">
        <v>1671</v>
      </c>
      <c r="E1040" s="12" t="s">
        <v>1672</v>
      </c>
      <c r="F1040" s="14">
        <v>0</v>
      </c>
      <c r="G1040" s="14">
        <v>0</v>
      </c>
      <c r="H1040" s="14">
        <v>0</v>
      </c>
      <c r="I1040" s="14">
        <v>2175.788</v>
      </c>
      <c r="J1040" s="14">
        <v>1134.414</v>
      </c>
      <c r="K1040" s="14">
        <v>0</v>
      </c>
      <c r="L1040" s="14">
        <v>27.895</v>
      </c>
      <c r="M1040" s="14">
        <f t="shared" si="16"/>
        <v>3338.0970000000002</v>
      </c>
    </row>
    <row r="1041" spans="1:13" ht="38.25" x14ac:dyDescent="0.2">
      <c r="A1041" s="11" t="s">
        <v>152</v>
      </c>
      <c r="B1041" s="12" t="s">
        <v>1378</v>
      </c>
      <c r="C1041" s="13" t="s">
        <v>2</v>
      </c>
      <c r="D1041" s="13" t="s">
        <v>1673</v>
      </c>
      <c r="E1041" s="12" t="s">
        <v>1674</v>
      </c>
      <c r="F1041" s="14">
        <v>0</v>
      </c>
      <c r="G1041" s="14">
        <v>0</v>
      </c>
      <c r="H1041" s="14">
        <v>0</v>
      </c>
      <c r="I1041" s="14">
        <v>74829.56</v>
      </c>
      <c r="J1041" s="14">
        <v>0</v>
      </c>
      <c r="K1041" s="14">
        <v>0</v>
      </c>
      <c r="L1041" s="14">
        <v>0</v>
      </c>
      <c r="M1041" s="14">
        <f t="shared" si="16"/>
        <v>74829.56</v>
      </c>
    </row>
    <row r="1042" spans="1:13" ht="38.25" x14ac:dyDescent="0.2">
      <c r="A1042" s="11" t="s">
        <v>152</v>
      </c>
      <c r="B1042" s="12" t="s">
        <v>1378</v>
      </c>
      <c r="C1042" s="13" t="s">
        <v>2</v>
      </c>
      <c r="D1042" s="13" t="s">
        <v>1675</v>
      </c>
      <c r="E1042" s="12" t="s">
        <v>1676</v>
      </c>
      <c r="F1042" s="14">
        <v>0</v>
      </c>
      <c r="G1042" s="14">
        <v>0</v>
      </c>
      <c r="H1042" s="14">
        <v>0</v>
      </c>
      <c r="I1042" s="14">
        <v>793.21699999999998</v>
      </c>
      <c r="J1042" s="14">
        <v>6910.7860000000001</v>
      </c>
      <c r="K1042" s="14">
        <v>0</v>
      </c>
      <c r="L1042" s="14">
        <v>4790.6750000000002</v>
      </c>
      <c r="M1042" s="14">
        <f t="shared" si="16"/>
        <v>12494.678</v>
      </c>
    </row>
    <row r="1043" spans="1:13" ht="38.25" x14ac:dyDescent="0.2">
      <c r="A1043" s="11" t="s">
        <v>152</v>
      </c>
      <c r="B1043" s="12" t="s">
        <v>1378</v>
      </c>
      <c r="C1043" s="13" t="s">
        <v>2</v>
      </c>
      <c r="D1043" s="13" t="s">
        <v>1677</v>
      </c>
      <c r="E1043" s="12" t="s">
        <v>1678</v>
      </c>
      <c r="F1043" s="14">
        <v>0</v>
      </c>
      <c r="G1043" s="14">
        <v>0</v>
      </c>
      <c r="H1043" s="14">
        <v>0</v>
      </c>
      <c r="I1043" s="14">
        <v>419.46899999999999</v>
      </c>
      <c r="J1043" s="14">
        <v>408.4</v>
      </c>
      <c r="K1043" s="14">
        <v>0</v>
      </c>
      <c r="L1043" s="14">
        <v>56030.184999999998</v>
      </c>
      <c r="M1043" s="14">
        <f t="shared" si="16"/>
        <v>56858.053999999996</v>
      </c>
    </row>
    <row r="1044" spans="1:13" ht="38.25" x14ac:dyDescent="0.2">
      <c r="A1044" s="11" t="s">
        <v>152</v>
      </c>
      <c r="B1044" s="12" t="s">
        <v>1378</v>
      </c>
      <c r="C1044" s="13" t="s">
        <v>2</v>
      </c>
      <c r="D1044" s="13" t="s">
        <v>1341</v>
      </c>
      <c r="E1044" s="12" t="s">
        <v>1342</v>
      </c>
      <c r="F1044" s="14">
        <v>0</v>
      </c>
      <c r="G1044" s="14">
        <v>0</v>
      </c>
      <c r="H1044" s="14">
        <v>22279.594000000001</v>
      </c>
      <c r="I1044" s="14">
        <v>45327.771999999997</v>
      </c>
      <c r="J1044" s="14">
        <v>24994.609</v>
      </c>
      <c r="K1044" s="14">
        <v>22688.116000000002</v>
      </c>
      <c r="L1044" s="14">
        <v>22673.198</v>
      </c>
      <c r="M1044" s="14">
        <f t="shared" si="16"/>
        <v>137963.28899999999</v>
      </c>
    </row>
    <row r="1045" spans="1:13" ht="38.25" x14ac:dyDescent="0.2">
      <c r="A1045" s="11" t="s">
        <v>152</v>
      </c>
      <c r="B1045" s="12" t="s">
        <v>1378</v>
      </c>
      <c r="C1045" s="13" t="s">
        <v>2</v>
      </c>
      <c r="D1045" s="13" t="s">
        <v>1343</v>
      </c>
      <c r="E1045" s="12" t="s">
        <v>1344</v>
      </c>
      <c r="F1045" s="14">
        <v>0</v>
      </c>
      <c r="G1045" s="14">
        <v>0</v>
      </c>
      <c r="H1045" s="14">
        <v>57230.356999999996</v>
      </c>
      <c r="I1045" s="14">
        <v>53289.332999999999</v>
      </c>
      <c r="J1045" s="14">
        <v>28981.311999999998</v>
      </c>
      <c r="K1045" s="14">
        <v>28967.559999999998</v>
      </c>
      <c r="L1045" s="14">
        <v>28928.77</v>
      </c>
      <c r="M1045" s="14">
        <f t="shared" si="16"/>
        <v>197397.33199999999</v>
      </c>
    </row>
    <row r="1046" spans="1:13" ht="38.25" x14ac:dyDescent="0.2">
      <c r="A1046" s="11" t="s">
        <v>152</v>
      </c>
      <c r="B1046" s="12" t="s">
        <v>1378</v>
      </c>
      <c r="C1046" s="13" t="s">
        <v>2</v>
      </c>
      <c r="D1046" s="13" t="s">
        <v>1679</v>
      </c>
      <c r="E1046" s="12" t="s">
        <v>1680</v>
      </c>
      <c r="F1046" s="14">
        <v>0</v>
      </c>
      <c r="G1046" s="14">
        <v>0</v>
      </c>
      <c r="H1046" s="14">
        <v>0</v>
      </c>
      <c r="I1046" s="14">
        <v>4168.0860000000002</v>
      </c>
      <c r="J1046" s="14">
        <v>0</v>
      </c>
      <c r="K1046" s="14">
        <v>11921.666999999999</v>
      </c>
      <c r="L1046" s="14">
        <v>0</v>
      </c>
      <c r="M1046" s="14">
        <f t="shared" si="16"/>
        <v>16089.753000000001</v>
      </c>
    </row>
    <row r="1047" spans="1:13" ht="38.25" x14ac:dyDescent="0.2">
      <c r="A1047" s="11" t="s">
        <v>152</v>
      </c>
      <c r="B1047" s="12" t="s">
        <v>1378</v>
      </c>
      <c r="C1047" s="13" t="s">
        <v>2</v>
      </c>
      <c r="D1047" s="13" t="s">
        <v>1681</v>
      </c>
      <c r="E1047" s="12" t="s">
        <v>1682</v>
      </c>
      <c r="F1047" s="14">
        <v>0</v>
      </c>
      <c r="G1047" s="14">
        <v>0</v>
      </c>
      <c r="H1047" s="14">
        <v>0</v>
      </c>
      <c r="I1047" s="14">
        <v>193688.71400000001</v>
      </c>
      <c r="J1047" s="14">
        <v>66887.375</v>
      </c>
      <c r="K1047" s="14">
        <v>0</v>
      </c>
      <c r="L1047" s="14">
        <v>132040.69200000001</v>
      </c>
      <c r="M1047" s="14">
        <f t="shared" si="16"/>
        <v>392616.78100000002</v>
      </c>
    </row>
    <row r="1048" spans="1:13" ht="38.25" x14ac:dyDescent="0.2">
      <c r="A1048" s="11" t="s">
        <v>152</v>
      </c>
      <c r="B1048" s="12" t="s">
        <v>1378</v>
      </c>
      <c r="C1048" s="13" t="s">
        <v>2</v>
      </c>
      <c r="D1048" s="13" t="s">
        <v>1683</v>
      </c>
      <c r="E1048" s="12" t="s">
        <v>1684</v>
      </c>
      <c r="F1048" s="14">
        <v>0</v>
      </c>
      <c r="G1048" s="14">
        <v>0</v>
      </c>
      <c r="H1048" s="14">
        <v>0</v>
      </c>
      <c r="I1048" s="14">
        <v>88696.37</v>
      </c>
      <c r="J1048" s="14">
        <v>51199.59</v>
      </c>
      <c r="K1048" s="14">
        <v>33126.283000000003</v>
      </c>
      <c r="L1048" s="14">
        <v>0</v>
      </c>
      <c r="M1048" s="14">
        <f t="shared" si="16"/>
        <v>173022.24299999999</v>
      </c>
    </row>
    <row r="1049" spans="1:13" ht="25.5" x14ac:dyDescent="0.2">
      <c r="A1049" s="11" t="s">
        <v>152</v>
      </c>
      <c r="B1049" s="12" t="s">
        <v>1379</v>
      </c>
      <c r="C1049" s="13" t="s">
        <v>4</v>
      </c>
      <c r="D1049" s="13" t="s">
        <v>2017</v>
      </c>
      <c r="E1049" s="12" t="s">
        <v>2018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94934.78</v>
      </c>
      <c r="L1049" s="14">
        <v>55047.54</v>
      </c>
      <c r="M1049" s="14">
        <f t="shared" si="16"/>
        <v>149982.32</v>
      </c>
    </row>
    <row r="1050" spans="1:13" ht="25.5" x14ac:dyDescent="0.2">
      <c r="A1050" s="11" t="s">
        <v>152</v>
      </c>
      <c r="B1050" s="12" t="s">
        <v>1379</v>
      </c>
      <c r="C1050" s="13" t="s">
        <v>2</v>
      </c>
      <c r="D1050" s="13" t="s">
        <v>1345</v>
      </c>
      <c r="E1050" s="12" t="s">
        <v>1346</v>
      </c>
      <c r="F1050" s="14">
        <v>0</v>
      </c>
      <c r="G1050" s="14">
        <v>0</v>
      </c>
      <c r="H1050" s="14">
        <v>1271.972</v>
      </c>
      <c r="I1050" s="14">
        <v>691.11799999999994</v>
      </c>
      <c r="J1050" s="14">
        <v>1694.51</v>
      </c>
      <c r="K1050" s="14">
        <v>24956.501</v>
      </c>
      <c r="L1050" s="14">
        <v>3705.5830000000001</v>
      </c>
      <c r="M1050" s="14">
        <f t="shared" si="16"/>
        <v>32319.683999999997</v>
      </c>
    </row>
    <row r="1051" spans="1:13" ht="38.25" x14ac:dyDescent="0.2">
      <c r="A1051" s="11" t="s">
        <v>152</v>
      </c>
      <c r="B1051" s="12" t="s">
        <v>1379</v>
      </c>
      <c r="C1051" s="13" t="s">
        <v>2</v>
      </c>
      <c r="D1051" s="13" t="s">
        <v>1347</v>
      </c>
      <c r="E1051" s="12" t="s">
        <v>1348</v>
      </c>
      <c r="F1051" s="14">
        <v>0</v>
      </c>
      <c r="G1051" s="14">
        <v>0</v>
      </c>
      <c r="H1051" s="14">
        <v>1156.442</v>
      </c>
      <c r="I1051" s="14">
        <v>1079.5419999999999</v>
      </c>
      <c r="J1051" s="14">
        <v>322.226</v>
      </c>
      <c r="K1051" s="14">
        <v>242.04599999999999</v>
      </c>
      <c r="L1051" s="14">
        <v>323.44299999999998</v>
      </c>
      <c r="M1051" s="14">
        <f t="shared" si="16"/>
        <v>3123.6989999999996</v>
      </c>
    </row>
    <row r="1052" spans="1:13" ht="38.25" x14ac:dyDescent="0.2">
      <c r="A1052" s="11" t="s">
        <v>152</v>
      </c>
      <c r="B1052" s="12" t="s">
        <v>1379</v>
      </c>
      <c r="C1052" s="13" t="s">
        <v>2</v>
      </c>
      <c r="D1052" s="13" t="s">
        <v>1685</v>
      </c>
      <c r="E1052" s="12" t="s">
        <v>1686</v>
      </c>
      <c r="F1052" s="14">
        <v>0</v>
      </c>
      <c r="G1052" s="14">
        <v>0</v>
      </c>
      <c r="H1052" s="14">
        <v>0</v>
      </c>
      <c r="I1052" s="14">
        <v>2821.8000000000006</v>
      </c>
      <c r="J1052" s="14">
        <v>5709.1</v>
      </c>
      <c r="K1052" s="14">
        <v>1695.1</v>
      </c>
      <c r="L1052" s="14">
        <v>12226.868</v>
      </c>
      <c r="M1052" s="14">
        <f t="shared" si="16"/>
        <v>22452.868000000002</v>
      </c>
    </row>
    <row r="1053" spans="1:13" ht="25.5" x14ac:dyDescent="0.2">
      <c r="A1053" s="11" t="s">
        <v>152</v>
      </c>
      <c r="B1053" s="12" t="s">
        <v>1379</v>
      </c>
      <c r="C1053" s="13" t="s">
        <v>2</v>
      </c>
      <c r="D1053" s="13" t="s">
        <v>1687</v>
      </c>
      <c r="E1053" s="12" t="s">
        <v>1688</v>
      </c>
      <c r="F1053" s="14">
        <v>0</v>
      </c>
      <c r="G1053" s="14">
        <v>0</v>
      </c>
      <c r="H1053" s="14">
        <v>0</v>
      </c>
      <c r="I1053" s="14">
        <v>361.25700000000001</v>
      </c>
      <c r="J1053" s="14">
        <v>545.66200000000003</v>
      </c>
      <c r="K1053" s="14">
        <v>436.57399999999996</v>
      </c>
      <c r="L1053" s="14">
        <v>58.316000000000003</v>
      </c>
      <c r="M1053" s="14">
        <f t="shared" si="16"/>
        <v>1401.809</v>
      </c>
    </row>
    <row r="1054" spans="1:13" ht="25.5" x14ac:dyDescent="0.2">
      <c r="A1054" s="11" t="s">
        <v>152</v>
      </c>
      <c r="B1054" s="12" t="s">
        <v>1379</v>
      </c>
      <c r="C1054" s="13" t="s">
        <v>2</v>
      </c>
      <c r="D1054" s="13" t="s">
        <v>1349</v>
      </c>
      <c r="E1054" s="12" t="s">
        <v>1350</v>
      </c>
      <c r="F1054" s="14">
        <v>0</v>
      </c>
      <c r="G1054" s="14">
        <v>0</v>
      </c>
      <c r="H1054" s="14">
        <v>13343.918000000001</v>
      </c>
      <c r="I1054" s="14">
        <v>3455.183</v>
      </c>
      <c r="J1054" s="14">
        <v>4122.7780000000002</v>
      </c>
      <c r="K1054" s="14">
        <v>4900.018</v>
      </c>
      <c r="L1054" s="14">
        <v>78196.440999999992</v>
      </c>
      <c r="M1054" s="14">
        <f t="shared" si="16"/>
        <v>104018.33799999999</v>
      </c>
    </row>
    <row r="1055" spans="1:13" ht="25.5" x14ac:dyDescent="0.2">
      <c r="A1055" s="11" t="s">
        <v>152</v>
      </c>
      <c r="B1055" s="12" t="s">
        <v>1379</v>
      </c>
      <c r="C1055" s="13" t="s">
        <v>2</v>
      </c>
      <c r="D1055" s="13" t="s">
        <v>1351</v>
      </c>
      <c r="E1055" s="12" t="s">
        <v>1352</v>
      </c>
      <c r="F1055" s="14">
        <v>0</v>
      </c>
      <c r="G1055" s="14">
        <v>0</v>
      </c>
      <c r="H1055" s="14">
        <v>209.494</v>
      </c>
      <c r="I1055" s="14">
        <v>4293.9399999999996</v>
      </c>
      <c r="J1055" s="14">
        <v>2558.4639999999999</v>
      </c>
      <c r="K1055" s="14">
        <v>3102.9010000000003</v>
      </c>
      <c r="L1055" s="14">
        <v>14267.782000000001</v>
      </c>
      <c r="M1055" s="14">
        <f t="shared" si="16"/>
        <v>24432.580999999998</v>
      </c>
    </row>
    <row r="1056" spans="1:13" ht="25.5" x14ac:dyDescent="0.2">
      <c r="A1056" s="11" t="s">
        <v>152</v>
      </c>
      <c r="B1056" s="12" t="s">
        <v>1379</v>
      </c>
      <c r="C1056" s="13" t="s">
        <v>2</v>
      </c>
      <c r="D1056" s="13" t="s">
        <v>1353</v>
      </c>
      <c r="E1056" s="12" t="s">
        <v>1354</v>
      </c>
      <c r="F1056" s="14">
        <v>0</v>
      </c>
      <c r="G1056" s="14">
        <v>0</v>
      </c>
      <c r="H1056" s="14">
        <v>13311.807000000001</v>
      </c>
      <c r="I1056" s="14">
        <v>15.96</v>
      </c>
      <c r="J1056" s="14">
        <v>3161.37</v>
      </c>
      <c r="K1056" s="14">
        <v>974.58600000000001</v>
      </c>
      <c r="L1056" s="14">
        <v>354.12</v>
      </c>
      <c r="M1056" s="14">
        <f t="shared" si="16"/>
        <v>17817.842999999997</v>
      </c>
    </row>
    <row r="1057" spans="1:13" ht="25.5" x14ac:dyDescent="0.2">
      <c r="A1057" s="11" t="s">
        <v>152</v>
      </c>
      <c r="B1057" s="12" t="s">
        <v>1379</v>
      </c>
      <c r="C1057" s="13" t="s">
        <v>2</v>
      </c>
      <c r="D1057" s="13" t="s">
        <v>1355</v>
      </c>
      <c r="E1057" s="12" t="s">
        <v>1356</v>
      </c>
      <c r="F1057" s="14">
        <v>0</v>
      </c>
      <c r="G1057" s="14">
        <v>0</v>
      </c>
      <c r="H1057" s="14">
        <v>1349.46</v>
      </c>
      <c r="I1057" s="14">
        <v>0</v>
      </c>
      <c r="J1057" s="14">
        <v>5538.0889999999999</v>
      </c>
      <c r="K1057" s="14">
        <v>2491.2960000000003</v>
      </c>
      <c r="L1057" s="14">
        <v>7595.799</v>
      </c>
      <c r="M1057" s="14">
        <f t="shared" si="16"/>
        <v>16974.644</v>
      </c>
    </row>
    <row r="1058" spans="1:13" ht="25.5" x14ac:dyDescent="0.2">
      <c r="A1058" s="11" t="s">
        <v>152</v>
      </c>
      <c r="B1058" s="12" t="s">
        <v>1379</v>
      </c>
      <c r="C1058" s="13" t="s">
        <v>2</v>
      </c>
      <c r="D1058" s="13" t="s">
        <v>1357</v>
      </c>
      <c r="E1058" s="12" t="s">
        <v>1358</v>
      </c>
      <c r="F1058" s="14">
        <v>0</v>
      </c>
      <c r="G1058" s="14">
        <v>0</v>
      </c>
      <c r="H1058" s="14">
        <v>7089.6319999999996</v>
      </c>
      <c r="I1058" s="14">
        <v>5613.2220000000007</v>
      </c>
      <c r="J1058" s="14">
        <v>3494.91</v>
      </c>
      <c r="K1058" s="14">
        <v>3855.9180000000001</v>
      </c>
      <c r="L1058" s="14">
        <v>4537.5770000000002</v>
      </c>
      <c r="M1058" s="14">
        <f t="shared" si="16"/>
        <v>24591.259000000002</v>
      </c>
    </row>
    <row r="1059" spans="1:13" ht="25.5" x14ac:dyDescent="0.2">
      <c r="A1059" s="11" t="s">
        <v>152</v>
      </c>
      <c r="B1059" s="12" t="s">
        <v>1379</v>
      </c>
      <c r="C1059" s="13" t="s">
        <v>2</v>
      </c>
      <c r="D1059" s="13" t="s">
        <v>1689</v>
      </c>
      <c r="E1059" s="12" t="s">
        <v>1690</v>
      </c>
      <c r="F1059" s="14">
        <v>0</v>
      </c>
      <c r="G1059" s="14">
        <v>0</v>
      </c>
      <c r="H1059" s="14">
        <v>0</v>
      </c>
      <c r="I1059" s="14">
        <v>32500</v>
      </c>
      <c r="J1059" s="14">
        <v>0</v>
      </c>
      <c r="K1059" s="14">
        <v>10665.977999999999</v>
      </c>
      <c r="L1059" s="14">
        <v>0</v>
      </c>
      <c r="M1059" s="14">
        <f t="shared" si="16"/>
        <v>43165.978000000003</v>
      </c>
    </row>
    <row r="1060" spans="1:13" ht="38.25" x14ac:dyDescent="0.2">
      <c r="A1060" s="11" t="s">
        <v>152</v>
      </c>
      <c r="B1060" s="12" t="s">
        <v>1379</v>
      </c>
      <c r="C1060" s="13" t="s">
        <v>2</v>
      </c>
      <c r="D1060" s="13" t="s">
        <v>1359</v>
      </c>
      <c r="E1060" s="12" t="s">
        <v>1360</v>
      </c>
      <c r="F1060" s="14">
        <v>0</v>
      </c>
      <c r="G1060" s="14">
        <v>0</v>
      </c>
      <c r="H1060" s="14">
        <v>763.74199999999996</v>
      </c>
      <c r="I1060" s="14">
        <v>62.036999999999999</v>
      </c>
      <c r="J1060" s="14">
        <v>7030.2870000000003</v>
      </c>
      <c r="K1060" s="14">
        <v>1384.8320000000001</v>
      </c>
      <c r="L1060" s="14">
        <v>5105.1399999999994</v>
      </c>
      <c r="M1060" s="14">
        <f t="shared" si="16"/>
        <v>14346.038</v>
      </c>
    </row>
    <row r="1061" spans="1:13" ht="38.25" x14ac:dyDescent="0.2">
      <c r="A1061" s="11" t="s">
        <v>152</v>
      </c>
      <c r="B1061" s="12" t="s">
        <v>1379</v>
      </c>
      <c r="C1061" s="13" t="s">
        <v>2</v>
      </c>
      <c r="D1061" s="13" t="s">
        <v>1691</v>
      </c>
      <c r="E1061" s="12" t="s">
        <v>1692</v>
      </c>
      <c r="F1061" s="14">
        <v>0</v>
      </c>
      <c r="G1061" s="14">
        <v>0</v>
      </c>
      <c r="H1061" s="14">
        <v>0</v>
      </c>
      <c r="I1061" s="14">
        <v>24483.602999999999</v>
      </c>
      <c r="J1061" s="14">
        <v>0</v>
      </c>
      <c r="K1061" s="14">
        <v>18947.77</v>
      </c>
      <c r="L1061" s="14">
        <v>52071.066999999995</v>
      </c>
      <c r="M1061" s="14">
        <f t="shared" si="16"/>
        <v>95502.44</v>
      </c>
    </row>
    <row r="1062" spans="1:13" ht="38.25" x14ac:dyDescent="0.2">
      <c r="A1062" s="11" t="s">
        <v>152</v>
      </c>
      <c r="B1062" s="12" t="s">
        <v>1379</v>
      </c>
      <c r="C1062" s="13" t="s">
        <v>2</v>
      </c>
      <c r="D1062" s="13" t="s">
        <v>1693</v>
      </c>
      <c r="E1062" s="12" t="s">
        <v>1694</v>
      </c>
      <c r="F1062" s="14">
        <v>0</v>
      </c>
      <c r="G1062" s="14">
        <v>0</v>
      </c>
      <c r="H1062" s="14">
        <v>0</v>
      </c>
      <c r="I1062" s="14">
        <v>15410.5</v>
      </c>
      <c r="J1062" s="14">
        <v>41626.199999999997</v>
      </c>
      <c r="K1062" s="14">
        <v>95190.161999999997</v>
      </c>
      <c r="L1062" s="14">
        <v>360588.158</v>
      </c>
      <c r="M1062" s="14">
        <f t="shared" si="16"/>
        <v>512815.02</v>
      </c>
    </row>
    <row r="1063" spans="1:13" ht="17.25" customHeight="1" x14ac:dyDescent="0.2">
      <c r="A1063" s="15" t="s">
        <v>31</v>
      </c>
      <c r="B1063" s="15"/>
      <c r="C1063" s="15"/>
      <c r="D1063" s="15"/>
      <c r="E1063" s="15"/>
      <c r="F1063" s="16">
        <f t="shared" ref="F1063:M1063" si="17">SUM(F3:F1062)</f>
        <v>31375955.688000005</v>
      </c>
      <c r="G1063" s="16">
        <f t="shared" si="17"/>
        <v>108342740.76699996</v>
      </c>
      <c r="H1063" s="16">
        <f t="shared" si="17"/>
        <v>162360860.67200011</v>
      </c>
      <c r="I1063" s="16">
        <f t="shared" si="17"/>
        <v>138064625.43999988</v>
      </c>
      <c r="J1063" s="16">
        <f t="shared" si="17"/>
        <v>82964417.10300003</v>
      </c>
      <c r="K1063" s="16">
        <f t="shared" si="17"/>
        <v>183883383.95599988</v>
      </c>
      <c r="L1063" s="16">
        <f t="shared" si="17"/>
        <v>135087943.65199989</v>
      </c>
      <c r="M1063" s="16">
        <f t="shared" si="17"/>
        <v>842079927.278</v>
      </c>
    </row>
    <row r="1064" spans="1:13" x14ac:dyDescent="0.2">
      <c r="H1064" s="6"/>
      <c r="I1064" s="6"/>
    </row>
    <row r="1065" spans="1:13" x14ac:dyDescent="0.2">
      <c r="H1065" s="6"/>
      <c r="I1065" s="6"/>
    </row>
  </sheetData>
  <mergeCells count="7">
    <mergeCell ref="A1063:E1063"/>
    <mergeCell ref="E1:E2"/>
    <mergeCell ref="D1:D2"/>
    <mergeCell ref="C1:C2"/>
    <mergeCell ref="B1:B2"/>
    <mergeCell ref="A1:A2"/>
    <mergeCell ref="F1:L1"/>
  </mergeCells>
  <pageMargins left="0.70866141732283472" right="0.31496062992125984" top="0.96875" bottom="0.37489583333333332" header="0.31496062992125984" footer="0.31496062992125984"/>
  <pageSetup scale="60" fitToHeight="0" orientation="landscape" r:id="rId1"/>
  <headerFooter>
    <oddHeader xml:space="preserve">&amp;L&amp;G&amp;C&amp;"Verdana,Negrita"&amp;10
EJECUCIÓN PRESUPUESTARIA MENSUAL DE INICIATIVAS DE INVERSIÓN MOP (SUBTÍTULO 31)      
AÑO 2020      
A  JULIO DE 2020      
MONTOS EN MILES DE $ 2020 </oddHead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juan.jutronich</dc:creator>
  <cp:lastModifiedBy>Windows User</cp:lastModifiedBy>
  <cp:lastPrinted>2020-09-03T15:14:18Z</cp:lastPrinted>
  <dcterms:created xsi:type="dcterms:W3CDTF">2012-07-31T13:34:23Z</dcterms:created>
  <dcterms:modified xsi:type="dcterms:W3CDTF">2020-09-03T15:14:32Z</dcterms:modified>
</cp:coreProperties>
</file>