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ía\Trabajo\Datos para informe\Octubre\"/>
    </mc:Choice>
  </mc:AlternateContent>
  <xr:revisionPtr revIDLastSave="0" documentId="13_ncr:1_{26F1F616-7B4C-4E35-A84D-1D201C59821C}" xr6:coauthVersionLast="45" xr6:coauthVersionMax="45" xr10:uidLastSave="{00000000-0000-0000-0000-000000000000}"/>
  <bookViews>
    <workbookView xWindow="-108" yWindow="-108" windowWidth="23256" windowHeight="12576" xr2:uid="{741AE8B7-5418-4785-89B6-E40739FD0539}"/>
  </bookViews>
  <sheets>
    <sheet name="Hoja1" sheetId="1" r:id="rId1"/>
  </sheets>
  <externalReferences>
    <externalReference r:id="rId2"/>
  </externalReferences>
  <definedNames>
    <definedName name="_xlnm._FilterDatabase" localSheetId="0" hidden="1">Hoja1!$C$1:$C$15</definedName>
    <definedName name="área">[1]Opciones!$A$2:$A$5</definedName>
    <definedName name="arges">[1]Opciones!$C$2:$C$8</definedName>
    <definedName name="sn">[1]Opciones!$D$2:$D$3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</calcChain>
</file>

<file path=xl/sharedStrings.xml><?xml version="1.0" encoding="utf-8"?>
<sst xmlns="http://schemas.openxmlformats.org/spreadsheetml/2006/main" count="248" uniqueCount="75">
  <si>
    <t>Gestión</t>
  </si>
  <si>
    <t>Gestión Interna</t>
  </si>
  <si>
    <t>300 Escafandras Protectoras Faciales Desechables Antiempañantes</t>
  </si>
  <si>
    <t>2403-466-CM20</t>
  </si>
  <si>
    <t>Soc. Comercializadora y Distribuidora de Productos de Salud y Ciencia V</t>
  </si>
  <si>
    <t xml:space="preserve"> 076032872-3</t>
  </si>
  <si>
    <t>Convenio Marco</t>
  </si>
  <si>
    <t>No</t>
  </si>
  <si>
    <t>Si</t>
  </si>
  <si>
    <t>Factura</t>
  </si>
  <si>
    <t xml:space="preserve"> 07/09/2020</t>
  </si>
  <si>
    <t>Transferencia</t>
  </si>
  <si>
    <t>04</t>
  </si>
  <si>
    <t>004</t>
  </si>
  <si>
    <t>000</t>
  </si>
  <si>
    <t>Adquisición de Guantaes de Vinilo</t>
  </si>
  <si>
    <t>0000-956</t>
  </si>
  <si>
    <t>Parcuatro S.A.</t>
  </si>
  <si>
    <t xml:space="preserve"> 076833750-0</t>
  </si>
  <si>
    <t>Compra Ágil</t>
  </si>
  <si>
    <t xml:space="preserve"> 08/09/2020</t>
  </si>
  <si>
    <t>Cheque</t>
  </si>
  <si>
    <t>005</t>
  </si>
  <si>
    <t xml:space="preserve">12 separadores de acrilicos frontal </t>
  </si>
  <si>
    <t>2403-693-AG20</t>
  </si>
  <si>
    <t>Admira Publicidad SpA.</t>
  </si>
  <si>
    <t xml:space="preserve"> 076536156-7</t>
  </si>
  <si>
    <t xml:space="preserve"> 11/09/2020</t>
  </si>
  <si>
    <t>014</t>
  </si>
  <si>
    <t>Adquisición de Anolex Sanitizante</t>
  </si>
  <si>
    <t>0000-673</t>
  </si>
  <si>
    <t>LEVEL PRINT SPA</t>
  </si>
  <si>
    <t xml:space="preserve"> 076081999-9</t>
  </si>
  <si>
    <t>003</t>
  </si>
  <si>
    <t>Actividades Municipales</t>
  </si>
  <si>
    <t>Autoadhesivos ¡Unidos contra el Covid-19! Julio 2020</t>
  </si>
  <si>
    <t>2403-640-CM20</t>
  </si>
  <si>
    <t>Servicios de Complementación Gráfica Ltda.</t>
  </si>
  <si>
    <t xml:space="preserve"> 076170020-0</t>
  </si>
  <si>
    <t xml:space="preserve"> 03/09/2020</t>
  </si>
  <si>
    <t>07</t>
  </si>
  <si>
    <t>002</t>
  </si>
  <si>
    <t>Pendón Cocina Comunitaria "El Sabor de la Solidaridad Barrial" Mayo -Julio 2020</t>
  </si>
  <si>
    <t>2403-598-CM20</t>
  </si>
  <si>
    <t>Gigantografia Campaña Sanitización jun/ago  2020</t>
  </si>
  <si>
    <t>2403-607-CM20</t>
  </si>
  <si>
    <t>Autoadhesivos ¡Unidos contra el Covid-19! Junio – Agosto 2020</t>
  </si>
  <si>
    <t>2403-557-CM20</t>
  </si>
  <si>
    <t xml:space="preserve"> 10/09/2020</t>
  </si>
  <si>
    <t>2403-533-CM20</t>
  </si>
  <si>
    <t>Programas Sociales</t>
  </si>
  <si>
    <t>Pañales para niños y adultos</t>
  </si>
  <si>
    <t>2403-428-SE20</t>
  </si>
  <si>
    <t>Comercializadora TPL SPA</t>
  </si>
  <si>
    <t>076268735-6</t>
  </si>
  <si>
    <t>Trato Directo</t>
  </si>
  <si>
    <t>01</t>
  </si>
  <si>
    <t>007</t>
  </si>
  <si>
    <t>009</t>
  </si>
  <si>
    <t>Adquisición de Colchones</t>
  </si>
  <si>
    <t>2403-450-CM20</t>
  </si>
  <si>
    <t>Comercial Fenix Limitada</t>
  </si>
  <si>
    <t xml:space="preserve"> 076029126-9</t>
  </si>
  <si>
    <t xml:space="preserve"> 02/09/2020</t>
  </si>
  <si>
    <t>Mangas plásticas para familias vulnerables en Emergencia.</t>
  </si>
  <si>
    <t>2403-550-CM20</t>
  </si>
  <si>
    <t>Coepsa Express Fernando Alberto Veloso Oliva</t>
  </si>
  <si>
    <t>014205876-6</t>
  </si>
  <si>
    <t>015</t>
  </si>
  <si>
    <t xml:space="preserve">Se informa hasta la fecha del devengado cuando </t>
  </si>
  <si>
    <t>10.000 bolsas de empaquetado con mensaje “No te Confíes el Virus Sigue Aquí"</t>
  </si>
  <si>
    <t>2403-774-CM20</t>
  </si>
  <si>
    <t>Letras &amp; Monos Ediciones Limitada</t>
  </si>
  <si>
    <t>77.992.990-6</t>
  </si>
  <si>
    <t>no se emite cheque en 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</si>
</sst>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Septiem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INDICACIONES DE LLENADO"/>
      <sheetName val="Opciones"/>
      <sheetName val="Municipios"/>
      <sheetName val="Conversiones"/>
    </sheetNames>
    <sheetDataSet>
      <sheetData sheetId="0"/>
      <sheetData sheetId="1"/>
      <sheetData sheetId="2">
        <row r="2">
          <cell r="A2" t="str">
            <v>Gestión</v>
          </cell>
          <cell r="C2" t="str">
            <v>Gestión Interna</v>
          </cell>
          <cell r="D2" t="str">
            <v>Si</v>
          </cell>
        </row>
        <row r="3">
          <cell r="A3" t="str">
            <v>Salud</v>
          </cell>
          <cell r="C3" t="str">
            <v>Servicios a la Comunidad</v>
          </cell>
          <cell r="D3" t="str">
            <v>No</v>
          </cell>
        </row>
        <row r="4">
          <cell r="A4" t="str">
            <v>Educación</v>
          </cell>
          <cell r="C4" t="str">
            <v>Actividades Municipales</v>
          </cell>
        </row>
        <row r="5">
          <cell r="A5" t="str">
            <v>Cementerio</v>
          </cell>
          <cell r="C5" t="str">
            <v>Programas Sociales</v>
          </cell>
        </row>
        <row r="6">
          <cell r="C6" t="str">
            <v>Programas Recreacionales</v>
          </cell>
        </row>
        <row r="7">
          <cell r="C7" t="str">
            <v>Programas Culturales</v>
          </cell>
        </row>
        <row r="8">
          <cell r="C8" t="str">
            <v>No Aplica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45CE-A603-4979-BA59-8E7AAFAAB9F9}">
  <dimension ref="A2:AC16"/>
  <sheetViews>
    <sheetView tabSelected="1" topLeftCell="C1" workbookViewId="0">
      <selection activeCell="Q24" sqref="Q24"/>
    </sheetView>
  </sheetViews>
  <sheetFormatPr baseColWidth="10" defaultRowHeight="14.4" x14ac:dyDescent="0.3"/>
  <sheetData>
    <row r="2" spans="1:29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7</v>
      </c>
      <c r="J2" s="1"/>
      <c r="K2" s="1" t="s">
        <v>7</v>
      </c>
      <c r="L2" s="1" t="s">
        <v>8</v>
      </c>
      <c r="M2" s="1" t="s">
        <v>9</v>
      </c>
      <c r="N2" s="1">
        <v>19669</v>
      </c>
      <c r="O2" s="2">
        <v>43956</v>
      </c>
      <c r="P2" s="2">
        <v>44078</v>
      </c>
      <c r="Q2" s="3">
        <v>989604</v>
      </c>
      <c r="R2" s="3">
        <v>989604</v>
      </c>
      <c r="S2" s="1">
        <v>6170</v>
      </c>
      <c r="T2" s="1" t="s">
        <v>10</v>
      </c>
      <c r="U2" s="1" t="s">
        <v>11</v>
      </c>
      <c r="V2" s="1">
        <v>529</v>
      </c>
      <c r="W2" s="1">
        <v>22</v>
      </c>
      <c r="X2" s="4" t="s">
        <v>12</v>
      </c>
      <c r="Y2" s="4" t="s">
        <v>13</v>
      </c>
      <c r="Z2" s="4" t="s">
        <v>14</v>
      </c>
      <c r="AA2" s="1" t="s">
        <v>7</v>
      </c>
      <c r="AB2" s="1"/>
      <c r="AC2" s="1"/>
    </row>
    <row r="3" spans="1:29" x14ac:dyDescent="0.3">
      <c r="A3" s="1" t="s">
        <v>0</v>
      </c>
      <c r="B3" s="1" t="s">
        <v>1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7</v>
      </c>
      <c r="I3" s="1" t="s">
        <v>7</v>
      </c>
      <c r="J3" s="1"/>
      <c r="K3" s="1" t="s">
        <v>7</v>
      </c>
      <c r="L3" s="1" t="s">
        <v>7</v>
      </c>
      <c r="M3" s="1" t="s">
        <v>9</v>
      </c>
      <c r="N3" s="1">
        <v>124269</v>
      </c>
      <c r="O3" s="2">
        <v>44074</v>
      </c>
      <c r="P3" s="2">
        <v>44081</v>
      </c>
      <c r="Q3" s="3">
        <v>144704</v>
      </c>
      <c r="R3" s="3">
        <v>144704</v>
      </c>
      <c r="S3" s="1">
        <v>6224</v>
      </c>
      <c r="T3" s="1" t="s">
        <v>20</v>
      </c>
      <c r="U3" s="1" t="s">
        <v>21</v>
      </c>
      <c r="V3" s="1">
        <v>9038602</v>
      </c>
      <c r="W3" s="1">
        <v>22</v>
      </c>
      <c r="X3" s="4" t="s">
        <v>12</v>
      </c>
      <c r="Y3" s="4" t="s">
        <v>22</v>
      </c>
      <c r="Z3" s="4" t="s">
        <v>14</v>
      </c>
      <c r="AA3" s="1" t="s">
        <v>7</v>
      </c>
      <c r="AB3" s="1"/>
      <c r="AC3" s="1"/>
    </row>
    <row r="4" spans="1:29" x14ac:dyDescent="0.3">
      <c r="A4" s="1" t="s">
        <v>0</v>
      </c>
      <c r="B4" s="1" t="s">
        <v>1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19</v>
      </c>
      <c r="H4" s="1" t="s">
        <v>7</v>
      </c>
      <c r="I4" s="1" t="s">
        <v>7</v>
      </c>
      <c r="J4" s="1"/>
      <c r="K4" s="1" t="s">
        <v>7</v>
      </c>
      <c r="L4" s="1" t="s">
        <v>7</v>
      </c>
      <c r="M4" s="1" t="s">
        <v>9</v>
      </c>
      <c r="N4" s="1">
        <v>579</v>
      </c>
      <c r="O4" s="2">
        <v>44062</v>
      </c>
      <c r="P4" s="2">
        <v>44084</v>
      </c>
      <c r="Q4" s="3">
        <v>609280</v>
      </c>
      <c r="R4" s="3">
        <v>609280</v>
      </c>
      <c r="S4" s="1">
        <v>6303</v>
      </c>
      <c r="T4" s="1" t="s">
        <v>27</v>
      </c>
      <c r="U4" s="1" t="s">
        <v>21</v>
      </c>
      <c r="V4" s="1">
        <v>9038636</v>
      </c>
      <c r="W4" s="1">
        <v>22</v>
      </c>
      <c r="X4" s="4" t="s">
        <v>12</v>
      </c>
      <c r="Y4" s="4" t="s">
        <v>28</v>
      </c>
      <c r="Z4" s="4" t="s">
        <v>14</v>
      </c>
      <c r="AA4" s="1" t="s">
        <v>7</v>
      </c>
      <c r="AB4" s="1"/>
      <c r="AC4" s="1"/>
    </row>
    <row r="5" spans="1:29" x14ac:dyDescent="0.3">
      <c r="A5" s="1" t="s">
        <v>0</v>
      </c>
      <c r="B5" s="1" t="s">
        <v>1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19</v>
      </c>
      <c r="H5" s="1" t="s">
        <v>7</v>
      </c>
      <c r="I5" s="1" t="s">
        <v>7</v>
      </c>
      <c r="J5" s="1"/>
      <c r="K5" s="1" t="s">
        <v>7</v>
      </c>
      <c r="L5" s="1" t="s">
        <v>7</v>
      </c>
      <c r="M5" s="1" t="s">
        <v>9</v>
      </c>
      <c r="N5" s="1">
        <v>158</v>
      </c>
      <c r="O5" s="2">
        <v>43958</v>
      </c>
      <c r="P5" s="2">
        <v>44084</v>
      </c>
      <c r="Q5" s="3">
        <v>130900</v>
      </c>
      <c r="R5" s="3">
        <v>130900</v>
      </c>
      <c r="S5" s="1">
        <v>6306</v>
      </c>
      <c r="T5" s="1" t="s">
        <v>27</v>
      </c>
      <c r="U5" s="1" t="s">
        <v>21</v>
      </c>
      <c r="V5" s="1">
        <v>9038637</v>
      </c>
      <c r="W5" s="1">
        <v>22</v>
      </c>
      <c r="X5" s="4" t="s">
        <v>12</v>
      </c>
      <c r="Y5" s="4" t="s">
        <v>33</v>
      </c>
      <c r="Z5" s="4" t="s">
        <v>14</v>
      </c>
      <c r="AA5" s="1" t="s">
        <v>7</v>
      </c>
      <c r="AB5" s="1"/>
      <c r="AC5" s="1"/>
    </row>
    <row r="6" spans="1:29" x14ac:dyDescent="0.3">
      <c r="A6" s="1" t="s">
        <v>0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6</v>
      </c>
      <c r="H6" s="1" t="s">
        <v>7</v>
      </c>
      <c r="I6" s="1" t="s">
        <v>7</v>
      </c>
      <c r="J6" s="1"/>
      <c r="K6" s="1" t="s">
        <v>7</v>
      </c>
      <c r="L6" s="1" t="s">
        <v>8</v>
      </c>
      <c r="M6" s="1" t="s">
        <v>9</v>
      </c>
      <c r="N6" s="1">
        <v>6598</v>
      </c>
      <c r="O6" s="2">
        <v>44033</v>
      </c>
      <c r="P6" s="2">
        <v>44033</v>
      </c>
      <c r="Q6" s="3">
        <v>1678000</v>
      </c>
      <c r="R6" s="3">
        <v>1678000</v>
      </c>
      <c r="S6" s="1">
        <v>5550</v>
      </c>
      <c r="T6" s="1" t="s">
        <v>39</v>
      </c>
      <c r="U6" s="1" t="s">
        <v>11</v>
      </c>
      <c r="V6" s="1">
        <v>524</v>
      </c>
      <c r="W6" s="1">
        <v>22</v>
      </c>
      <c r="X6" s="4" t="s">
        <v>40</v>
      </c>
      <c r="Y6" s="4" t="s">
        <v>41</v>
      </c>
      <c r="Z6" s="4" t="s">
        <v>14</v>
      </c>
      <c r="AA6" s="1" t="s">
        <v>7</v>
      </c>
      <c r="AB6" s="1"/>
      <c r="AC6" s="1"/>
    </row>
    <row r="7" spans="1:29" x14ac:dyDescent="0.3">
      <c r="A7" s="1" t="s">
        <v>0</v>
      </c>
      <c r="B7" s="1" t="s">
        <v>34</v>
      </c>
      <c r="C7" s="1" t="s">
        <v>42</v>
      </c>
      <c r="D7" s="1" t="s">
        <v>43</v>
      </c>
      <c r="E7" s="1" t="s">
        <v>37</v>
      </c>
      <c r="F7" s="1" t="s">
        <v>38</v>
      </c>
      <c r="G7" s="1" t="s">
        <v>6</v>
      </c>
      <c r="H7" s="1" t="s">
        <v>7</v>
      </c>
      <c r="I7" s="1" t="s">
        <v>7</v>
      </c>
      <c r="J7" s="1"/>
      <c r="K7" s="1" t="s">
        <v>7</v>
      </c>
      <c r="L7" s="1" t="s">
        <v>8</v>
      </c>
      <c r="M7" s="1" t="s">
        <v>9</v>
      </c>
      <c r="N7" s="1">
        <v>6587</v>
      </c>
      <c r="O7" s="2">
        <v>44027</v>
      </c>
      <c r="P7" s="2">
        <v>44027</v>
      </c>
      <c r="Q7" s="3">
        <v>2285942</v>
      </c>
      <c r="R7" s="3">
        <v>2285942</v>
      </c>
      <c r="S7" s="1">
        <v>5488</v>
      </c>
      <c r="T7" s="1" t="s">
        <v>39</v>
      </c>
      <c r="U7" s="1" t="s">
        <v>11</v>
      </c>
      <c r="V7" s="1">
        <v>524</v>
      </c>
      <c r="W7" s="1">
        <v>22</v>
      </c>
      <c r="X7" s="4" t="s">
        <v>40</v>
      </c>
      <c r="Y7" s="4" t="s">
        <v>41</v>
      </c>
      <c r="Z7" s="4" t="s">
        <v>14</v>
      </c>
      <c r="AA7" s="1" t="s">
        <v>7</v>
      </c>
      <c r="AB7" s="1"/>
      <c r="AC7" s="1"/>
    </row>
    <row r="8" spans="1:29" x14ac:dyDescent="0.3">
      <c r="A8" s="1" t="s">
        <v>0</v>
      </c>
      <c r="B8" s="1" t="s">
        <v>34</v>
      </c>
      <c r="C8" s="1" t="s">
        <v>44</v>
      </c>
      <c r="D8" s="1" t="s">
        <v>45</v>
      </c>
      <c r="E8" s="1" t="s">
        <v>37</v>
      </c>
      <c r="F8" s="1" t="s">
        <v>38</v>
      </c>
      <c r="G8" s="1" t="s">
        <v>6</v>
      </c>
      <c r="H8" s="1" t="s">
        <v>7</v>
      </c>
      <c r="I8" s="1" t="s">
        <v>7</v>
      </c>
      <c r="J8" s="1"/>
      <c r="K8" s="1" t="s">
        <v>7</v>
      </c>
      <c r="L8" s="1" t="s">
        <v>8</v>
      </c>
      <c r="M8" s="1" t="s">
        <v>9</v>
      </c>
      <c r="N8" s="1">
        <v>6688</v>
      </c>
      <c r="O8" s="2">
        <v>44027</v>
      </c>
      <c r="P8" s="2">
        <v>44027</v>
      </c>
      <c r="Q8" s="3">
        <v>1831710</v>
      </c>
      <c r="R8" s="3">
        <v>1831710</v>
      </c>
      <c r="S8" s="1">
        <v>5549</v>
      </c>
      <c r="T8" s="1" t="s">
        <v>39</v>
      </c>
      <c r="U8" s="1" t="s">
        <v>11</v>
      </c>
      <c r="V8" s="1">
        <v>536</v>
      </c>
      <c r="W8" s="1">
        <v>22</v>
      </c>
      <c r="X8" s="4" t="s">
        <v>40</v>
      </c>
      <c r="Y8" s="4" t="s">
        <v>41</v>
      </c>
      <c r="Z8" s="4" t="s">
        <v>14</v>
      </c>
      <c r="AA8" s="1" t="s">
        <v>7</v>
      </c>
      <c r="AB8" s="1"/>
      <c r="AC8" s="1"/>
    </row>
    <row r="9" spans="1:29" x14ac:dyDescent="0.3">
      <c r="A9" s="1" t="s">
        <v>0</v>
      </c>
      <c r="B9" s="1" t="s">
        <v>34</v>
      </c>
      <c r="C9" s="1" t="s">
        <v>46</v>
      </c>
      <c r="D9" s="1" t="s">
        <v>47</v>
      </c>
      <c r="E9" s="1" t="s">
        <v>37</v>
      </c>
      <c r="F9" s="1" t="s">
        <v>38</v>
      </c>
      <c r="G9" s="1" t="s">
        <v>6</v>
      </c>
      <c r="H9" s="1" t="s">
        <v>7</v>
      </c>
      <c r="I9" s="1" t="s">
        <v>7</v>
      </c>
      <c r="J9" s="1"/>
      <c r="K9" s="1" t="s">
        <v>7</v>
      </c>
      <c r="L9" s="1" t="s">
        <v>8</v>
      </c>
      <c r="M9" s="1" t="s">
        <v>9</v>
      </c>
      <c r="N9" s="1">
        <v>6549</v>
      </c>
      <c r="O9" s="2">
        <v>44005</v>
      </c>
      <c r="P9" s="2">
        <v>44005</v>
      </c>
      <c r="Q9" s="3">
        <v>1430356</v>
      </c>
      <c r="R9" s="3">
        <v>1430356</v>
      </c>
      <c r="S9" s="1">
        <v>5001</v>
      </c>
      <c r="T9" s="1" t="s">
        <v>48</v>
      </c>
      <c r="U9" s="1" t="s">
        <v>11</v>
      </c>
      <c r="V9" s="1">
        <v>536</v>
      </c>
      <c r="W9" s="1">
        <v>22</v>
      </c>
      <c r="X9" s="4" t="s">
        <v>40</v>
      </c>
      <c r="Y9" s="4" t="s">
        <v>41</v>
      </c>
      <c r="Z9" s="4" t="s">
        <v>14</v>
      </c>
      <c r="AA9" s="1" t="s">
        <v>7</v>
      </c>
      <c r="AB9" s="1"/>
      <c r="AC9" s="1"/>
    </row>
    <row r="10" spans="1:29" x14ac:dyDescent="0.3">
      <c r="A10" s="1" t="s">
        <v>0</v>
      </c>
      <c r="B10" s="1" t="s">
        <v>34</v>
      </c>
      <c r="C10" s="1" t="s">
        <v>46</v>
      </c>
      <c r="D10" s="1" t="s">
        <v>49</v>
      </c>
      <c r="E10" s="1" t="s">
        <v>37</v>
      </c>
      <c r="F10" s="1" t="s">
        <v>38</v>
      </c>
      <c r="G10" s="1" t="s">
        <v>6</v>
      </c>
      <c r="H10" s="1" t="s">
        <v>7</v>
      </c>
      <c r="I10" s="1" t="s">
        <v>7</v>
      </c>
      <c r="J10" s="1"/>
      <c r="K10" s="1" t="s">
        <v>7</v>
      </c>
      <c r="L10" s="1" t="s">
        <v>8</v>
      </c>
      <c r="M10" s="1" t="s">
        <v>9</v>
      </c>
      <c r="N10" s="1">
        <v>6533</v>
      </c>
      <c r="O10" s="2">
        <v>43991</v>
      </c>
      <c r="P10" s="2">
        <v>43991</v>
      </c>
      <c r="Q10" s="3">
        <v>1430356</v>
      </c>
      <c r="R10" s="3">
        <v>1430356</v>
      </c>
      <c r="S10" s="1">
        <v>4947</v>
      </c>
      <c r="T10" s="1" t="s">
        <v>48</v>
      </c>
      <c r="U10" s="1" t="s">
        <v>11</v>
      </c>
      <c r="V10" s="1">
        <v>536</v>
      </c>
      <c r="W10" s="1">
        <v>22</v>
      </c>
      <c r="X10" s="4" t="s">
        <v>40</v>
      </c>
      <c r="Y10" s="4" t="s">
        <v>41</v>
      </c>
      <c r="Z10" s="4" t="s">
        <v>14</v>
      </c>
      <c r="AA10" s="1" t="s">
        <v>7</v>
      </c>
      <c r="AB10" s="1"/>
      <c r="AC10" s="1"/>
    </row>
    <row r="11" spans="1:29" x14ac:dyDescent="0.3">
      <c r="A11" s="1" t="s">
        <v>0</v>
      </c>
      <c r="B11" s="1" t="s">
        <v>50</v>
      </c>
      <c r="C11" s="1" t="s">
        <v>51</v>
      </c>
      <c r="D11" s="1" t="s">
        <v>52</v>
      </c>
      <c r="E11" s="1" t="s">
        <v>53</v>
      </c>
      <c r="F11" s="1" t="s">
        <v>54</v>
      </c>
      <c r="G11" s="1" t="s">
        <v>55</v>
      </c>
      <c r="H11" s="1" t="s">
        <v>7</v>
      </c>
      <c r="I11" s="1" t="s">
        <v>7</v>
      </c>
      <c r="J11" s="1"/>
      <c r="K11" s="1" t="s">
        <v>7</v>
      </c>
      <c r="L11" s="1" t="s">
        <v>8</v>
      </c>
      <c r="M11" s="1" t="s">
        <v>9</v>
      </c>
      <c r="N11" s="1">
        <v>7108</v>
      </c>
      <c r="O11" s="2">
        <v>43970</v>
      </c>
      <c r="P11" s="2">
        <v>43999</v>
      </c>
      <c r="Q11" s="3">
        <v>5294559</v>
      </c>
      <c r="R11" s="3">
        <v>5294559</v>
      </c>
      <c r="S11" s="1">
        <v>4599</v>
      </c>
      <c r="T11" s="1" t="s">
        <v>48</v>
      </c>
      <c r="U11" s="1" t="s">
        <v>11</v>
      </c>
      <c r="V11" s="1">
        <v>536</v>
      </c>
      <c r="W11" s="1">
        <v>24</v>
      </c>
      <c r="X11" s="4" t="s">
        <v>56</v>
      </c>
      <c r="Y11" s="4" t="s">
        <v>57</v>
      </c>
      <c r="Z11" s="4" t="s">
        <v>58</v>
      </c>
      <c r="AA11" s="1" t="s">
        <v>7</v>
      </c>
      <c r="AB11" s="1"/>
      <c r="AC11" s="1"/>
    </row>
    <row r="12" spans="1:29" x14ac:dyDescent="0.3">
      <c r="A12" s="1" t="s">
        <v>0</v>
      </c>
      <c r="B12" s="1" t="s">
        <v>50</v>
      </c>
      <c r="C12" s="1" t="s">
        <v>51</v>
      </c>
      <c r="D12" s="1" t="s">
        <v>52</v>
      </c>
      <c r="E12" s="1" t="s">
        <v>53</v>
      </c>
      <c r="F12" s="1" t="s">
        <v>54</v>
      </c>
      <c r="G12" s="1" t="s">
        <v>55</v>
      </c>
      <c r="H12" s="1" t="s">
        <v>7</v>
      </c>
      <c r="I12" s="1" t="s">
        <v>7</v>
      </c>
      <c r="J12" s="1"/>
      <c r="K12" s="1" t="s">
        <v>7</v>
      </c>
      <c r="L12" s="1" t="s">
        <v>8</v>
      </c>
      <c r="M12" s="1" t="s">
        <v>9</v>
      </c>
      <c r="N12" s="1">
        <v>7104</v>
      </c>
      <c r="O12" s="2">
        <v>43969</v>
      </c>
      <c r="P12" s="2">
        <v>43999</v>
      </c>
      <c r="Q12" s="3">
        <v>12820085</v>
      </c>
      <c r="R12" s="3">
        <v>12820085</v>
      </c>
      <c r="S12" s="1">
        <v>4598</v>
      </c>
      <c r="T12" s="1" t="s">
        <v>48</v>
      </c>
      <c r="U12" s="1" t="s">
        <v>11</v>
      </c>
      <c r="V12" s="1">
        <v>536</v>
      </c>
      <c r="W12" s="1">
        <v>24</v>
      </c>
      <c r="X12" s="4" t="s">
        <v>56</v>
      </c>
      <c r="Y12" s="4" t="s">
        <v>57</v>
      </c>
      <c r="Z12" s="4" t="s">
        <v>58</v>
      </c>
      <c r="AA12" s="1" t="s">
        <v>7</v>
      </c>
      <c r="AB12" s="1"/>
      <c r="AC12" s="1"/>
    </row>
    <row r="13" spans="1:29" x14ac:dyDescent="0.3">
      <c r="A13" s="1" t="s">
        <v>0</v>
      </c>
      <c r="B13" s="1" t="s">
        <v>34</v>
      </c>
      <c r="C13" s="1" t="s">
        <v>59</v>
      </c>
      <c r="D13" s="1" t="s">
        <v>60</v>
      </c>
      <c r="E13" s="1" t="s">
        <v>61</v>
      </c>
      <c r="F13" s="1" t="s">
        <v>62</v>
      </c>
      <c r="G13" s="1" t="s">
        <v>6</v>
      </c>
      <c r="H13" s="1" t="s">
        <v>7</v>
      </c>
      <c r="I13" s="1" t="s">
        <v>7</v>
      </c>
      <c r="J13" s="1"/>
      <c r="K13" s="1" t="s">
        <v>7</v>
      </c>
      <c r="L13" s="1" t="s">
        <v>8</v>
      </c>
      <c r="M13" s="1" t="s">
        <v>9</v>
      </c>
      <c r="N13" s="1">
        <v>13537</v>
      </c>
      <c r="O13" s="2">
        <v>43993</v>
      </c>
      <c r="P13" s="2">
        <v>43999</v>
      </c>
      <c r="Q13" s="3">
        <v>1999200</v>
      </c>
      <c r="R13" s="3">
        <v>1999200</v>
      </c>
      <c r="S13" s="1">
        <v>4603</v>
      </c>
      <c r="T13" s="1" t="s">
        <v>63</v>
      </c>
      <c r="U13" s="1" t="s">
        <v>11</v>
      </c>
      <c r="V13" s="1">
        <v>523</v>
      </c>
      <c r="W13" s="1">
        <v>24</v>
      </c>
      <c r="X13" s="4" t="s">
        <v>56</v>
      </c>
      <c r="Y13" s="4" t="s">
        <v>57</v>
      </c>
      <c r="Z13" s="4" t="s">
        <v>58</v>
      </c>
      <c r="AA13" s="1" t="s">
        <v>7</v>
      </c>
      <c r="AB13" s="1"/>
      <c r="AC13" s="1"/>
    </row>
    <row r="14" spans="1:29" x14ac:dyDescent="0.3">
      <c r="A14" s="1" t="s">
        <v>0</v>
      </c>
      <c r="B14" s="1" t="s">
        <v>50</v>
      </c>
      <c r="C14" s="1" t="s">
        <v>64</v>
      </c>
      <c r="D14" s="1" t="s">
        <v>65</v>
      </c>
      <c r="E14" s="1" t="s">
        <v>66</v>
      </c>
      <c r="F14" s="1" t="s">
        <v>67</v>
      </c>
      <c r="G14" s="1" t="s">
        <v>6</v>
      </c>
      <c r="H14" s="1" t="s">
        <v>7</v>
      </c>
      <c r="I14" s="1" t="s">
        <v>7</v>
      </c>
      <c r="J14" s="1"/>
      <c r="K14" s="1" t="s">
        <v>7</v>
      </c>
      <c r="L14" s="1" t="s">
        <v>8</v>
      </c>
      <c r="M14" s="1" t="s">
        <v>9</v>
      </c>
      <c r="N14" s="1">
        <v>9106</v>
      </c>
      <c r="O14" s="2">
        <v>44001</v>
      </c>
      <c r="P14" s="2">
        <v>44018</v>
      </c>
      <c r="Q14" s="3">
        <v>2040850</v>
      </c>
      <c r="R14" s="3">
        <v>2040850</v>
      </c>
      <c r="S14" s="1">
        <v>4999</v>
      </c>
      <c r="T14" s="2" t="s">
        <v>63</v>
      </c>
      <c r="U14" s="1" t="s">
        <v>11</v>
      </c>
      <c r="V14" s="1">
        <v>523</v>
      </c>
      <c r="W14" s="1">
        <v>24</v>
      </c>
      <c r="X14" s="4" t="s">
        <v>56</v>
      </c>
      <c r="Y14" s="4" t="s">
        <v>57</v>
      </c>
      <c r="Z14" s="4" t="s">
        <v>68</v>
      </c>
      <c r="AA14" s="1" t="s">
        <v>7</v>
      </c>
      <c r="AB14" s="1"/>
      <c r="AC14" s="1" t="s">
        <v>69</v>
      </c>
    </row>
    <row r="15" spans="1:29" x14ac:dyDescent="0.3">
      <c r="A15" s="1" t="s">
        <v>0</v>
      </c>
      <c r="B15" s="1" t="s">
        <v>1</v>
      </c>
      <c r="C15" s="1" t="s">
        <v>70</v>
      </c>
      <c r="D15" s="1" t="s">
        <v>71</v>
      </c>
      <c r="E15" s="1" t="s">
        <v>72</v>
      </c>
      <c r="F15" s="1" t="s">
        <v>73</v>
      </c>
      <c r="G15" s="1" t="s">
        <v>6</v>
      </c>
      <c r="H15" s="1" t="s">
        <v>7</v>
      </c>
      <c r="I15" s="1" t="s">
        <v>7</v>
      </c>
      <c r="J15" s="1"/>
      <c r="K15" s="1" t="s">
        <v>7</v>
      </c>
      <c r="L15" s="1" t="s">
        <v>7</v>
      </c>
      <c r="M15" s="1" t="s">
        <v>9</v>
      </c>
      <c r="N15" s="1">
        <v>1652</v>
      </c>
      <c r="O15" s="2">
        <v>44095</v>
      </c>
      <c r="P15" s="2">
        <v>44103</v>
      </c>
      <c r="Q15" s="3">
        <v>970945</v>
      </c>
      <c r="R15" s="3">
        <v>970945</v>
      </c>
      <c r="S15" s="1"/>
      <c r="T15" s="2"/>
      <c r="U15" s="1"/>
      <c r="V15" s="1"/>
      <c r="W15" s="1"/>
      <c r="X15" s="4"/>
      <c r="Y15" s="4"/>
      <c r="Z15" s="4"/>
      <c r="AA15" s="1"/>
      <c r="AB15" s="1"/>
      <c r="AC15" s="1" t="s">
        <v>74</v>
      </c>
    </row>
    <row r="16" spans="1:29" x14ac:dyDescent="0.3">
      <c r="Q16" s="5">
        <f>SUM(Q2:Q15)</f>
        <v>33656491</v>
      </c>
    </row>
  </sheetData>
  <dataValidations count="10">
    <dataValidation allowBlank="1" showInputMessage="1" showErrorMessage="1" promptTitle="Atención" prompt="Si no aplica, dejar en blanco" sqref="J2:J15" xr:uid="{7770AE20-5E5F-49C0-8510-EEF53D0C2631}"/>
    <dataValidation type="custom" allowBlank="1" showInputMessage="1" showErrorMessage="1" sqref="X2:X15" xr:uid="{DB356D5D-FBA2-4F80-98FC-A04DA8D05E7D}">
      <formula1>ISEVEN($V3)</formula1>
    </dataValidation>
    <dataValidation allowBlank="1" showInputMessage="1" showErrorMessage="1" promptTitle="Atención" prompt="Si hay más de una orden de compra por factura y asignación presupuestaria, sepárelas con comas._x000a_Ej.: 4587,2641-AG" sqref="D2:D15" xr:uid="{4882D017-2484-404B-B0C1-7D47E4369421}"/>
    <dataValidation type="list" allowBlank="1" showInputMessage="1" showErrorMessage="1" promptTitle="Atención" prompt="Solo se admiten valores de la lista. Puede copiar y pegar." sqref="A2:A15" xr:uid="{1232AECB-9676-41D7-8A7C-D33078FB5EE7}">
      <formula1>área</formula1>
    </dataValidation>
    <dataValidation allowBlank="1" showInputMessage="1" showErrorMessage="1" promptTitle="Atención" prompt="Con guión y sin puntos. Ej.: 11111111-1" sqref="F2:F15" xr:uid="{AEE39F96-A77C-466C-A297-BEC535A38D40}"/>
    <dataValidation type="list" allowBlank="1" showInputMessage="1" showErrorMessage="1" errorTitle="Error" error="Seleccione un valor de la lista desplegable." promptTitle="Atención" prompt="Solo se admiten valores de la lista. Puede copiar y pegar." sqref="B2:B15" xr:uid="{44DAE9F1-B344-4386-8C7E-A0E6B21C027B}">
      <formula1>arges</formula1>
    </dataValidation>
    <dataValidation type="list" allowBlank="1" showInputMessage="1" showErrorMessage="1" errorTitle="Error" error="El valor no corresponde a los propuestos en la lista." promptTitle="Atención" prompt="Solo se admiten valores de la lista. Puede copiar y pegar." sqref="K2:L15 AA2:AA15 H2:I15" xr:uid="{A358970E-B92B-4C41-A807-89AE6D6F64E4}">
      <formula1>sn</formula1>
    </dataValidation>
    <dataValidation allowBlank="1" showInputMessage="1" showErrorMessage="1" promptTitle="Atención" prompt="Monto total devengado por imputación presupuestaria. Si se hace más de una imputación, use dos filas repitiendo el devengo." sqref="Q2:Q15" xr:uid="{B72B8D54-1263-4466-B23A-09B8BECC004A}"/>
    <dataValidation allowBlank="1" showInputMessage="1" showErrorMessage="1" promptTitle="Atención" prompt="Corresponde a la parte del Monto Total cuya causa sea la pandemia. Es decir, es igual o menor al Monto Total." sqref="R2:R15" xr:uid="{69AF8B8C-14BD-45AF-A094-A77B9D384815}"/>
    <dataValidation allowBlank="1" showInputMessage="1" showErrorMessage="1" promptTitle="Atención" prompt="Si el pago no ha ocurrido, dejar en blanco." sqref="S2:S15" xr:uid="{A19C1DE1-1AA8-4E48-BFD3-E8E4BCA0E852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Un subtítulo de gasto debe ser un número entero entre el 21 y 33" xr:uid="{EEE01F79-E877-433C-BA0B-E03F9E0C0240}">
          <x14:formula1>
            <xm:f>'D:\Sofía\Trabajo\Datos para informe\Octubre\[COVID-Septiembre-2020.xlsx]Opciones'!#REF!</xm:f>
          </x14:formula1>
          <xm:sqref>W2:W15</xm:sqref>
        </x14:dataValidation>
        <x14:dataValidation type="list" allowBlank="1" showInputMessage="1" showErrorMessage="1" promptTitle="Atención" prompt="Solo se admiten valores de la lista. Puede copiar y pegar." xr:uid="{4064C7FF-0530-4697-8D80-5D6A9E6C816B}">
          <x14:formula1>
            <xm:f>'D:\Sofía\Trabajo\Datos para informe\Octubre\[COVID-Septiembre-2020.xlsx]Opciones'!#REF!</xm:f>
          </x14:formula1>
          <xm:sqref>U2:U15</xm:sqref>
        </x14:dataValidation>
        <x14:dataValidation type="list" allowBlank="1" showInputMessage="1" showErrorMessage="1" errorTitle="Error" error="El mecanismos de compra debe ser una de las siguientes opciones: Licitación, Convenio Marco o Trato Directo" promptTitle="Atención" prompt="Solo se admiten valores de la lista. Puede copiar y pegar." xr:uid="{A5381044-EDF0-4722-833B-E53C3723F558}">
          <x14:formula1>
            <xm:f>'D:\Sofía\Trabajo\Datos para informe\Octubre\[COVID-Septiembre-2020.xlsx]Opciones'!#REF!</xm:f>
          </x14:formula1>
          <xm:sqref>G2:G15</xm:sqref>
        </x14:dataValidation>
        <x14:dataValidation type="list" allowBlank="1" showInputMessage="1" showErrorMessage="1" errorTitle="Erros" error="Solo se admiten los valores de la lista." promptTitle="Atención" prompt="Solo se admiten valores de la lista. Puede copiar y pegar." xr:uid="{D7F5B47F-53B6-4EFE-B353-EB34979D5BB2}">
          <x14:formula1>
            <xm:f>'D:\Sofía\Trabajo\Datos para informe\Octubre\[COVID-Septiembre-2020.xlsx]Opciones'!#REF!</xm:f>
          </x14:formula1>
          <xm:sqref>M2:M15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2020-11-10T16:25:15Z</dcterms:created>
  <dcterms:modified xsi:type="dcterms:W3CDTF">2020-11-12T14:54:04Z</dcterms:modified>
</cp:coreProperties>
</file>