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16" windowHeight="11016" tabRatio="158"/>
  </bookViews>
  <sheets>
    <sheet name="Hoja2" sheetId="2" r:id="rId1"/>
    <sheet name="Hoja3" sheetId="3" r:id="rId2"/>
    <sheet name="Hoja1" sheetId="4" r:id="rId3"/>
  </sheets>
  <definedNames>
    <definedName name="_xlnm.Print_Area" localSheetId="0">Hoja2!$A$2:$L$22</definedName>
    <definedName name="_xlnm.Print_Titles" localSheetId="0">Hoja2!$3:$5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2" l="1"/>
  <c r="L14" i="2"/>
  <c r="C21" i="2" l="1"/>
</calcChain>
</file>

<file path=xl/sharedStrings.xml><?xml version="1.0" encoding="utf-8"?>
<sst xmlns="http://schemas.openxmlformats.org/spreadsheetml/2006/main" count="67" uniqueCount="58">
  <si>
    <t>FECHA</t>
  </si>
  <si>
    <t>PROPIETARIO</t>
  </si>
  <si>
    <t>DIRECCION</t>
  </si>
  <si>
    <t>ARQUITECTO</t>
  </si>
  <si>
    <t>REVISOR INDEP.</t>
  </si>
  <si>
    <t>DESTINO</t>
  </si>
  <si>
    <t>DESCRIPCION</t>
  </si>
  <si>
    <t>REVISOR</t>
  </si>
  <si>
    <t>VALOR A CANCELAR</t>
  </si>
  <si>
    <t xml:space="preserve">N° RECEP. </t>
  </si>
  <si>
    <t>SUPERFICIE M2</t>
  </si>
  <si>
    <t xml:space="preserve">ROL SII              </t>
  </si>
  <si>
    <t>LA REINA :</t>
  </si>
  <si>
    <t>TOTAL</t>
  </si>
  <si>
    <r>
      <t xml:space="preserve">         </t>
    </r>
    <r>
      <rPr>
        <b/>
        <sz val="11"/>
        <color theme="1"/>
        <rFont val="Calibri"/>
        <family val="2"/>
        <scheme val="minor"/>
      </rPr>
      <t>SI</t>
    </r>
  </si>
  <si>
    <r>
      <t xml:space="preserve">          </t>
    </r>
    <r>
      <rPr>
        <b/>
        <sz val="11"/>
        <color theme="1"/>
        <rFont val="Calibri"/>
        <family val="2"/>
        <scheme val="minor"/>
      </rPr>
      <t>NO</t>
    </r>
  </si>
  <si>
    <t xml:space="preserve"> VALOR  $</t>
  </si>
  <si>
    <t>CLE/LG/nb.</t>
  </si>
  <si>
    <t xml:space="preserve">CARLOS LINEROS ECHEVERRIA </t>
  </si>
  <si>
    <t xml:space="preserve">DIRECTOR DE OBRAS </t>
  </si>
  <si>
    <t xml:space="preserve">RECEPCIONES FINALES CORRESPONDIENTES AL MES DE DICIEMBRE 2025                                                                                                LEY DE APORTE </t>
  </si>
  <si>
    <t>02.12.2025</t>
  </si>
  <si>
    <t xml:space="preserve">SOCIEDAD INMOBILIARIA E INVERSIONES MIRAVELLE LTDA </t>
  </si>
  <si>
    <t>LOS CANTEROS 8666</t>
  </si>
  <si>
    <t>5000-149</t>
  </si>
  <si>
    <t xml:space="preserve">RICARDO FRITIS POBLETE </t>
  </si>
  <si>
    <t xml:space="preserve">S/REV. </t>
  </si>
  <si>
    <t>AMPLIACION MAYOR  A100 M2</t>
  </si>
  <si>
    <t>09.12.2025</t>
  </si>
  <si>
    <t xml:space="preserve">CENTRO INVESTIGACION JRI S.A. </t>
  </si>
  <si>
    <t>LOS HILANDEROS 8753</t>
  </si>
  <si>
    <t>5000-54</t>
  </si>
  <si>
    <t xml:space="preserve">RICARDO SITJA MEDINA </t>
  </si>
  <si>
    <t xml:space="preserve">CENTRO DE INVESTIGACION </t>
  </si>
  <si>
    <t xml:space="preserve">OBRA NUEVA </t>
  </si>
  <si>
    <t xml:space="preserve">J.GUAJARDO </t>
  </si>
  <si>
    <t>15.12.2025</t>
  </si>
  <si>
    <t xml:space="preserve">LAS ARAÑAS 1974 </t>
  </si>
  <si>
    <t>122-26</t>
  </si>
  <si>
    <t xml:space="preserve">ESTEBAN VILLASECA NIETO </t>
  </si>
  <si>
    <t xml:space="preserve">JOCELINE MURRAY </t>
  </si>
  <si>
    <t xml:space="preserve">VIVIENDA </t>
  </si>
  <si>
    <t xml:space="preserve">L.GOMEZ </t>
  </si>
  <si>
    <t xml:space="preserve">INDUSTRIA BODEGA </t>
  </si>
  <si>
    <t>A.PIZARRO</t>
  </si>
  <si>
    <t>01.12.2025</t>
  </si>
  <si>
    <t xml:space="preserve">SAN FRANCISCO  SPA </t>
  </si>
  <si>
    <t>LA FORJA 8581</t>
  </si>
  <si>
    <t>5000-95</t>
  </si>
  <si>
    <t xml:space="preserve">RUBEN DIAZ </t>
  </si>
  <si>
    <t xml:space="preserve">TALLER MECANICO </t>
  </si>
  <si>
    <t xml:space="preserve">ALTERACION </t>
  </si>
  <si>
    <t xml:space="preserve">DOCTOR CRISTIAN AEDO Y COMPAÑÍA LTDA </t>
  </si>
  <si>
    <t>AV. OSSA 235 OF 555</t>
  </si>
  <si>
    <t>101-437</t>
  </si>
  <si>
    <t xml:space="preserve">DANERIS MARTE GOMEZ </t>
  </si>
  <si>
    <t>OFICINAS</t>
  </si>
  <si>
    <t xml:space="preserve">MODIFICACION EDIFICACIONES EXISTENTES QUE NO ALTEREN SU ESTRUCTURA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</si>
</sst>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$&quot;#,##0;[Red]&quot;$&quot;\-#,##0"/>
    <numFmt numFmtId="164" formatCode="_-* #,##0.00_-;\-* #,##0.00_-;_-* &quot;-&quot;??_-;_-@_-"/>
    <numFmt numFmtId="165" formatCode="&quot;$&quot;\ #,##0.00"/>
    <numFmt numFmtId="166" formatCode="&quot;$&quot;\ #,##0.0"/>
    <numFmt numFmtId="167" formatCode="&quot;$&quot;\ #,##0"/>
  </numFmts>
  <fonts count="2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sz val="18"/>
      <color theme="1"/>
      <name val="Calibri"/>
      <family val="2"/>
      <scheme val="minor"/>
    </font>
    <font>
      <b/>
      <sz val="11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4" fontId="7" fillId="0" borderId="0" xfId="0" applyNumberFormat="1" applyFont="1" applyAlignment="1">
      <alignment horizontal="center" vertical="center"/>
    </xf>
    <xf numFmtId="0" fontId="9" fillId="0" borderId="0" xfId="0" applyFont="1"/>
    <xf numFmtId="166" fontId="7" fillId="0" borderId="0" xfId="1" applyNumberFormat="1" applyFont="1" applyBorder="1" applyAlignment="1">
      <alignment vertical="center"/>
    </xf>
    <xf numFmtId="165" fontId="7" fillId="0" borderId="0" xfId="1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/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0" fontId="11" fillId="2" borderId="5" xfId="0" applyFont="1" applyFill="1" applyBorder="1"/>
    <xf numFmtId="0" fontId="12" fillId="0" borderId="0" xfId="0" applyFont="1"/>
    <xf numFmtId="0" fontId="13" fillId="0" borderId="0" xfId="0" applyFont="1"/>
    <xf numFmtId="14" fontId="6" fillId="0" borderId="0" xfId="0" applyNumberFormat="1" applyFont="1" applyAlignment="1">
      <alignment horizontal="left"/>
    </xf>
    <xf numFmtId="14" fontId="15" fillId="2" borderId="5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17" fillId="4" borderId="3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164" fontId="1" fillId="0" borderId="0" xfId="1" applyFont="1" applyBorder="1" applyAlignment="1">
      <alignment horizontal="right"/>
    </xf>
    <xf numFmtId="167" fontId="5" fillId="0" borderId="0" xfId="1" applyNumberFormat="1" applyFont="1" applyBorder="1" applyAlignment="1">
      <alignment horizontal="right" vertical="center"/>
    </xf>
    <xf numFmtId="164" fontId="6" fillId="0" borderId="0" xfId="1" applyFont="1" applyBorder="1" applyAlignment="1">
      <alignment horizontal="right"/>
    </xf>
    <xf numFmtId="164" fontId="9" fillId="0" borderId="0" xfId="1" applyFont="1" applyBorder="1" applyAlignment="1">
      <alignment horizontal="right"/>
    </xf>
    <xf numFmtId="164" fontId="0" fillId="0" borderId="0" xfId="1" applyFont="1" applyAlignment="1">
      <alignment horizontal="right"/>
    </xf>
    <xf numFmtId="6" fontId="1" fillId="4" borderId="3" xfId="0" applyNumberFormat="1" applyFont="1" applyFill="1" applyBorder="1" applyAlignment="1">
      <alignment horizontal="right" vertical="center" wrapText="1"/>
    </xf>
    <xf numFmtId="164" fontId="0" fillId="2" borderId="5" xfId="1" applyFont="1" applyFill="1" applyBorder="1" applyAlignment="1">
      <alignment horizontal="right"/>
    </xf>
    <xf numFmtId="0" fontId="0" fillId="5" borderId="7" xfId="0" applyFill="1" applyBorder="1"/>
    <xf numFmtId="0" fontId="0" fillId="2" borderId="8" xfId="0" applyFill="1" applyBorder="1"/>
    <xf numFmtId="0" fontId="0" fillId="2" borderId="9" xfId="0" applyFill="1" applyBorder="1"/>
    <xf numFmtId="0" fontId="21" fillId="0" borderId="1" xfId="0" applyFont="1" applyBorder="1"/>
    <xf numFmtId="0" fontId="0" fillId="0" borderId="1" xfId="0" applyBorder="1"/>
    <xf numFmtId="0" fontId="0" fillId="3" borderId="0" xfId="0" applyFill="1"/>
    <xf numFmtId="0" fontId="0" fillId="3" borderId="2" xfId="0" applyFill="1" applyBorder="1"/>
    <xf numFmtId="0" fontId="0" fillId="3" borderId="3" xfId="0" applyFill="1" applyBorder="1"/>
    <xf numFmtId="0" fontId="16" fillId="4" borderId="0" xfId="0" applyFont="1" applyFill="1" applyAlignment="1">
      <alignment horizontal="center" vertical="center" wrapText="1"/>
    </xf>
    <xf numFmtId="4" fontId="16" fillId="4" borderId="0" xfId="0" applyNumberFormat="1" applyFont="1" applyFill="1" applyAlignment="1">
      <alignment horizontal="center" vertical="center" wrapText="1"/>
    </xf>
    <xf numFmtId="0" fontId="16" fillId="4" borderId="0" xfId="0" applyFont="1" applyFill="1" applyAlignment="1">
      <alignment horizontal="center" vertical="center"/>
    </xf>
    <xf numFmtId="167" fontId="16" fillId="4" borderId="0" xfId="1" applyNumberFormat="1" applyFont="1" applyFill="1" applyBorder="1" applyAlignment="1">
      <alignment horizontal="right" vertical="center"/>
    </xf>
    <xf numFmtId="0" fontId="8" fillId="4" borderId="0" xfId="0" applyFont="1" applyFill="1"/>
    <xf numFmtId="0" fontId="1" fillId="0" borderId="3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167" fontId="7" fillId="0" borderId="3" xfId="1" applyNumberFormat="1" applyFont="1" applyBorder="1" applyAlignment="1">
      <alignment horizontal="right" vertical="center"/>
    </xf>
    <xf numFmtId="0" fontId="2" fillId="4" borderId="0" xfId="0" applyFont="1" applyFill="1" applyBorder="1" applyAlignment="1">
      <alignment horizontal="center" wrapText="1"/>
    </xf>
    <xf numFmtId="0" fontId="17" fillId="4" borderId="0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 vertical="center" wrapText="1"/>
    </xf>
    <xf numFmtId="6" fontId="1" fillId="4" borderId="0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/>
    </xf>
    <xf numFmtId="167" fontId="7" fillId="0" borderId="0" xfId="1" applyNumberFormat="1" applyFont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6" fontId="1" fillId="4" borderId="1" xfId="0" applyNumberFormat="1" applyFont="1" applyFill="1" applyBorder="1" applyAlignment="1">
      <alignment horizontal="right" vertical="center" wrapText="1"/>
    </xf>
    <xf numFmtId="4" fontId="16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167" fontId="16" fillId="3" borderId="1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16" fillId="3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1</xdr:row>
      <xdr:rowOff>142874</xdr:rowOff>
    </xdr:from>
    <xdr:to>
      <xdr:col>2</xdr:col>
      <xdr:colOff>1200150</xdr:colOff>
      <xdr:row>2</xdr:row>
      <xdr:rowOff>304799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71449"/>
          <a:ext cx="18383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Normal="100" workbookViewId="0">
      <selection activeCell="N14" sqref="N14"/>
    </sheetView>
  </sheetViews>
  <sheetFormatPr baseColWidth="10" defaultRowHeight="14.4" x14ac:dyDescent="0.3"/>
  <cols>
    <col min="1" max="1" width="7.33203125" customWidth="1"/>
    <col min="2" max="2" width="11.44140625" customWidth="1"/>
    <col min="3" max="3" width="28.88671875" customWidth="1"/>
    <col min="4" max="4" width="31.44140625" customWidth="1"/>
    <col min="5" max="5" width="10.6640625" customWidth="1"/>
    <col min="6" max="6" width="30.109375" customWidth="1"/>
    <col min="7" max="7" width="14.109375" customWidth="1"/>
    <col min="8" max="8" width="16.109375" customWidth="1"/>
    <col min="9" max="9" width="16.5546875" customWidth="1"/>
    <col min="10" max="10" width="11.44140625" customWidth="1"/>
    <col min="11" max="11" width="16.44140625" customWidth="1"/>
    <col min="12" max="12" width="12.88671875" style="39" customWidth="1"/>
    <col min="13" max="13" width="11.88671875" customWidth="1"/>
  </cols>
  <sheetData>
    <row r="1" spans="1:15" ht="2.25" customHeight="1" x14ac:dyDescent="0.25">
      <c r="D1" s="1"/>
      <c r="E1" s="1"/>
      <c r="F1" s="1"/>
      <c r="G1" s="1"/>
      <c r="H1" s="1"/>
      <c r="I1" s="1"/>
      <c r="J1" s="1"/>
      <c r="K1" s="1"/>
      <c r="L1" s="35">
        <v>0</v>
      </c>
    </row>
    <row r="2" spans="1:15" ht="13.5" customHeight="1" thickBot="1" x14ac:dyDescent="0.3">
      <c r="D2" s="1"/>
      <c r="E2" s="1"/>
      <c r="F2" s="1"/>
      <c r="G2" s="1"/>
      <c r="H2" s="1"/>
      <c r="I2" s="1"/>
      <c r="J2" s="1"/>
      <c r="K2" s="1"/>
      <c r="L2" s="35"/>
    </row>
    <row r="3" spans="1:15" ht="24" customHeight="1" thickBot="1" x14ac:dyDescent="0.4">
      <c r="A3" s="18"/>
      <c r="B3" s="20"/>
      <c r="C3" s="20"/>
      <c r="D3" s="20" t="s">
        <v>20</v>
      </c>
      <c r="E3" s="20"/>
      <c r="F3" s="20"/>
      <c r="G3" s="20"/>
      <c r="H3" s="20"/>
      <c r="I3" s="20"/>
      <c r="J3" s="19"/>
      <c r="K3" s="24"/>
      <c r="L3" s="41"/>
      <c r="M3" s="42"/>
      <c r="N3" s="43"/>
      <c r="O3" s="44"/>
    </row>
    <row r="4" spans="1:15" ht="15" customHeight="1" x14ac:dyDescent="0.3">
      <c r="A4" s="92" t="s">
        <v>9</v>
      </c>
      <c r="B4" s="85" t="s">
        <v>0</v>
      </c>
      <c r="C4" s="85" t="s">
        <v>1</v>
      </c>
      <c r="D4" s="85" t="s">
        <v>2</v>
      </c>
      <c r="E4" s="94" t="s">
        <v>11</v>
      </c>
      <c r="F4" s="85" t="s">
        <v>3</v>
      </c>
      <c r="G4" s="85" t="s">
        <v>4</v>
      </c>
      <c r="H4" s="85" t="s">
        <v>5</v>
      </c>
      <c r="I4" s="85" t="s">
        <v>6</v>
      </c>
      <c r="J4" s="87" t="s">
        <v>10</v>
      </c>
      <c r="K4" s="85" t="s">
        <v>7</v>
      </c>
      <c r="L4" s="95" t="s">
        <v>8</v>
      </c>
      <c r="M4" s="47"/>
      <c r="N4" s="48"/>
      <c r="O4" s="47"/>
    </row>
    <row r="5" spans="1:15" ht="15.75" customHeight="1" x14ac:dyDescent="0.3">
      <c r="A5" s="93"/>
      <c r="B5" s="86"/>
      <c r="C5" s="86"/>
      <c r="D5" s="86"/>
      <c r="E5" s="88"/>
      <c r="F5" s="86"/>
      <c r="G5" s="86"/>
      <c r="H5" s="86"/>
      <c r="I5" s="86"/>
      <c r="J5" s="88"/>
      <c r="K5" s="86"/>
      <c r="L5" s="96"/>
      <c r="M5" s="47" t="s">
        <v>14</v>
      </c>
      <c r="N5" s="49" t="s">
        <v>15</v>
      </c>
      <c r="O5" s="47" t="s">
        <v>16</v>
      </c>
    </row>
    <row r="6" spans="1:15" ht="54.6" customHeight="1" x14ac:dyDescent="0.3">
      <c r="A6" s="31">
        <v>3206</v>
      </c>
      <c r="B6" s="32" t="s">
        <v>45</v>
      </c>
      <c r="C6" s="33" t="s">
        <v>52</v>
      </c>
      <c r="D6" s="32" t="s">
        <v>53</v>
      </c>
      <c r="E6" s="33" t="s">
        <v>54</v>
      </c>
      <c r="F6" s="32" t="s">
        <v>55</v>
      </c>
      <c r="G6" s="32" t="s">
        <v>26</v>
      </c>
      <c r="H6" s="33" t="s">
        <v>56</v>
      </c>
      <c r="I6" s="34" t="s">
        <v>57</v>
      </c>
      <c r="J6" s="33">
        <v>0</v>
      </c>
      <c r="K6" s="32" t="s">
        <v>35</v>
      </c>
      <c r="L6" s="40">
        <v>25036</v>
      </c>
      <c r="M6" s="45"/>
      <c r="N6" s="46"/>
      <c r="O6" s="46"/>
    </row>
    <row r="7" spans="1:15" ht="22.95" customHeight="1" x14ac:dyDescent="0.3">
      <c r="A7" s="31">
        <v>3207</v>
      </c>
      <c r="B7" s="32" t="s">
        <v>45</v>
      </c>
      <c r="C7" s="33" t="s">
        <v>46</v>
      </c>
      <c r="D7" s="32" t="s">
        <v>47</v>
      </c>
      <c r="E7" s="33" t="s">
        <v>48</v>
      </c>
      <c r="F7" s="32" t="s">
        <v>49</v>
      </c>
      <c r="G7" s="32" t="s">
        <v>26</v>
      </c>
      <c r="H7" s="33" t="s">
        <v>50</v>
      </c>
      <c r="I7" s="34" t="s">
        <v>51</v>
      </c>
      <c r="J7" s="33">
        <v>33.119999999999997</v>
      </c>
      <c r="K7" s="32" t="s">
        <v>35</v>
      </c>
      <c r="L7" s="40">
        <v>25036</v>
      </c>
      <c r="M7" s="45"/>
      <c r="N7" s="46"/>
      <c r="O7" s="46"/>
    </row>
    <row r="8" spans="1:15" ht="22.95" customHeight="1" x14ac:dyDescent="0.3">
      <c r="A8" s="31">
        <v>3208</v>
      </c>
      <c r="B8" s="32" t="s">
        <v>21</v>
      </c>
      <c r="C8" s="33" t="s">
        <v>22</v>
      </c>
      <c r="D8" s="32" t="s">
        <v>23</v>
      </c>
      <c r="E8" s="33" t="s">
        <v>24</v>
      </c>
      <c r="F8" s="32" t="s">
        <v>25</v>
      </c>
      <c r="G8" s="32" t="s">
        <v>26</v>
      </c>
      <c r="H8" s="33" t="s">
        <v>43</v>
      </c>
      <c r="I8" s="34" t="s">
        <v>27</v>
      </c>
      <c r="J8" s="33">
        <v>386.64</v>
      </c>
      <c r="K8" s="32" t="s">
        <v>44</v>
      </c>
      <c r="L8" s="40">
        <v>25036</v>
      </c>
      <c r="M8" s="45"/>
      <c r="N8" s="46"/>
      <c r="O8" s="46"/>
    </row>
    <row r="9" spans="1:15" ht="25.95" customHeight="1" x14ac:dyDescent="0.3">
      <c r="A9" s="31">
        <v>3209</v>
      </c>
      <c r="B9" s="32" t="s">
        <v>28</v>
      </c>
      <c r="C9" s="32" t="s">
        <v>29</v>
      </c>
      <c r="D9" s="32" t="s">
        <v>30</v>
      </c>
      <c r="E9" s="33" t="s">
        <v>31</v>
      </c>
      <c r="F9" s="32" t="s">
        <v>32</v>
      </c>
      <c r="G9" s="32" t="s">
        <v>26</v>
      </c>
      <c r="H9" s="33" t="s">
        <v>33</v>
      </c>
      <c r="I9" s="33" t="s">
        <v>34</v>
      </c>
      <c r="J9" s="33">
        <v>68.36</v>
      </c>
      <c r="K9" s="32" t="s">
        <v>35</v>
      </c>
      <c r="L9" s="40">
        <v>25036</v>
      </c>
      <c r="M9" s="46"/>
      <c r="N9" s="46"/>
      <c r="O9" s="46"/>
    </row>
    <row r="10" spans="1:15" ht="31.95" customHeight="1" x14ac:dyDescent="0.3">
      <c r="A10" s="77">
        <v>3210</v>
      </c>
      <c r="B10" s="78" t="s">
        <v>36</v>
      </c>
      <c r="C10" s="79" t="s">
        <v>39</v>
      </c>
      <c r="D10" s="79" t="s">
        <v>37</v>
      </c>
      <c r="E10" s="79" t="s">
        <v>38</v>
      </c>
      <c r="F10" s="78" t="s">
        <v>40</v>
      </c>
      <c r="G10" s="79" t="s">
        <v>26</v>
      </c>
      <c r="H10" s="79" t="s">
        <v>41</v>
      </c>
      <c r="I10" s="79" t="s">
        <v>27</v>
      </c>
      <c r="J10" s="79">
        <v>93.29</v>
      </c>
      <c r="K10" s="78" t="s">
        <v>42</v>
      </c>
      <c r="L10" s="80">
        <v>25036</v>
      </c>
      <c r="M10" s="46"/>
      <c r="N10" s="46"/>
      <c r="O10" s="46"/>
    </row>
    <row r="11" spans="1:15" ht="19.2" customHeight="1" x14ac:dyDescent="0.25">
      <c r="A11" s="64"/>
      <c r="B11" s="65"/>
      <c r="C11" s="65"/>
      <c r="D11" s="65"/>
      <c r="E11" s="66"/>
      <c r="F11" s="65"/>
      <c r="G11" s="65"/>
      <c r="H11" s="65"/>
      <c r="I11" s="66"/>
      <c r="J11" s="66"/>
      <c r="K11" s="65"/>
      <c r="L11" s="67"/>
      <c r="M11" s="68"/>
      <c r="N11" s="68"/>
      <c r="O11" s="68"/>
    </row>
    <row r="12" spans="1:15" ht="16.95" customHeight="1" x14ac:dyDescent="0.25">
      <c r="A12" s="69"/>
      <c r="B12" s="70"/>
      <c r="C12" s="71"/>
      <c r="D12" s="72"/>
      <c r="E12" s="73"/>
      <c r="F12" s="72"/>
      <c r="G12" s="72"/>
      <c r="H12" s="72"/>
      <c r="I12" s="74"/>
      <c r="J12" s="72"/>
      <c r="K12" s="75"/>
      <c r="L12" s="76"/>
      <c r="M12" s="68"/>
      <c r="N12" s="68"/>
      <c r="O12" s="68"/>
    </row>
    <row r="13" spans="1:15" s="4" customFormat="1" ht="17.25" hidden="1" customHeight="1" x14ac:dyDescent="0.25">
      <c r="A13" s="55"/>
      <c r="B13" s="56"/>
      <c r="C13" s="57"/>
      <c r="D13" s="58"/>
      <c r="E13" s="55"/>
      <c r="F13" s="59"/>
      <c r="G13" s="60"/>
      <c r="H13" s="58"/>
      <c r="I13" s="61"/>
      <c r="J13" s="58"/>
      <c r="K13" s="62"/>
      <c r="L13" s="63"/>
    </row>
    <row r="14" spans="1:15" s="4" customFormat="1" ht="17.25" customHeight="1" x14ac:dyDescent="0.25">
      <c r="A14" s="9"/>
      <c r="B14" s="10"/>
      <c r="C14" s="25"/>
      <c r="D14" s="26"/>
      <c r="E14" s="9"/>
      <c r="F14" s="11"/>
      <c r="G14" s="30"/>
      <c r="H14" s="97" t="s">
        <v>13</v>
      </c>
      <c r="I14" s="97"/>
      <c r="J14" s="81">
        <f>SUM(J6:J10)</f>
        <v>581.41</v>
      </c>
      <c r="K14" s="82"/>
      <c r="L14" s="83">
        <f>SUM(L6:L12)</f>
        <v>125180</v>
      </c>
    </row>
    <row r="15" spans="1:15" s="4" customFormat="1" ht="17.25" customHeight="1" x14ac:dyDescent="0.25">
      <c r="A15" s="9"/>
      <c r="B15" s="10"/>
      <c r="C15" s="25"/>
      <c r="D15" s="26"/>
      <c r="E15" s="9"/>
      <c r="F15" s="11"/>
      <c r="G15" s="30"/>
      <c r="H15" s="50"/>
      <c r="I15" s="50"/>
      <c r="J15" s="51"/>
      <c r="K15" s="52"/>
      <c r="L15" s="53"/>
      <c r="M15" s="54"/>
    </row>
    <row r="16" spans="1:15" s="4" customFormat="1" ht="15" customHeight="1" x14ac:dyDescent="0.25">
      <c r="A16" s="9"/>
      <c r="B16" s="10"/>
      <c r="C16" s="25"/>
      <c r="D16" s="26"/>
      <c r="E16" s="9"/>
      <c r="F16" s="11"/>
      <c r="G16" s="27"/>
      <c r="H16" s="26"/>
      <c r="I16" s="28"/>
      <c r="J16" s="26"/>
      <c r="K16" s="29"/>
      <c r="L16" s="36"/>
    </row>
    <row r="17" spans="1:12" ht="15.75" x14ac:dyDescent="0.25">
      <c r="A17" s="9"/>
      <c r="B17" s="10"/>
      <c r="C17" s="90" t="s">
        <v>18</v>
      </c>
      <c r="D17" s="90"/>
      <c r="E17" s="90"/>
      <c r="F17" s="11"/>
      <c r="G17" s="16"/>
      <c r="H17" s="17"/>
      <c r="I17" s="12"/>
      <c r="J17" s="13"/>
      <c r="K17" s="14"/>
      <c r="L17" s="36"/>
    </row>
    <row r="18" spans="1:12" ht="15.75" x14ac:dyDescent="0.25">
      <c r="A18" s="9"/>
      <c r="B18" s="10"/>
      <c r="C18" s="90" t="s">
        <v>3</v>
      </c>
      <c r="D18" s="90"/>
      <c r="E18" s="90"/>
      <c r="F18" s="11"/>
      <c r="G18" s="16"/>
      <c r="H18" s="17"/>
      <c r="I18" s="12"/>
      <c r="J18" s="13"/>
      <c r="K18" s="14"/>
      <c r="L18" s="37"/>
    </row>
    <row r="19" spans="1:12" ht="15.75" x14ac:dyDescent="0.25">
      <c r="A19" s="3"/>
      <c r="B19" s="3"/>
      <c r="C19" s="91" t="s">
        <v>19</v>
      </c>
      <c r="D19" s="91"/>
      <c r="E19" s="91"/>
      <c r="F19" s="2"/>
      <c r="G19" s="2"/>
      <c r="H19" s="2"/>
      <c r="I19" s="2"/>
      <c r="J19" s="5"/>
      <c r="K19" s="2"/>
      <c r="L19" s="37"/>
    </row>
    <row r="20" spans="1:12" ht="15" x14ac:dyDescent="0.25">
      <c r="A20" s="89" t="s">
        <v>17</v>
      </c>
      <c r="B20" s="89"/>
      <c r="C20" s="2"/>
      <c r="D20" s="2"/>
      <c r="E20" s="2"/>
      <c r="F20" s="2"/>
      <c r="G20" s="2"/>
      <c r="H20" s="2"/>
      <c r="I20" s="2"/>
      <c r="J20" s="5"/>
      <c r="K20" s="2"/>
      <c r="L20" s="37"/>
    </row>
    <row r="21" spans="1:12" ht="18" x14ac:dyDescent="0.25">
      <c r="A21" s="84" t="s">
        <v>12</v>
      </c>
      <c r="B21" s="84"/>
      <c r="C21" s="23">
        <f ca="1">TODAY()</f>
        <v>46027</v>
      </c>
      <c r="D21" s="2"/>
      <c r="E21" s="2"/>
      <c r="F21" s="21"/>
      <c r="G21" s="22"/>
      <c r="H21" s="2"/>
      <c r="I21" s="2"/>
      <c r="J21" s="5"/>
      <c r="K21" s="2"/>
      <c r="L21" s="37"/>
    </row>
    <row r="22" spans="1:12" ht="14.25" customHeight="1" x14ac:dyDescent="0.25">
      <c r="A22" s="2"/>
      <c r="B22" s="2"/>
      <c r="C22" s="2"/>
      <c r="D22" s="2"/>
      <c r="E22" s="2"/>
      <c r="F22" s="22"/>
      <c r="G22" s="22"/>
      <c r="H22" s="2"/>
      <c r="I22" s="2"/>
      <c r="J22" s="5"/>
      <c r="K22" s="2"/>
      <c r="L22" s="37"/>
    </row>
    <row r="23" spans="1:12" ht="18" x14ac:dyDescent="0.25">
      <c r="A23" s="6"/>
      <c r="B23" s="2"/>
      <c r="C23" s="2"/>
      <c r="D23" s="2"/>
      <c r="E23" s="2"/>
      <c r="F23" s="21"/>
      <c r="G23" s="22"/>
      <c r="H23" s="2"/>
      <c r="I23" s="7"/>
      <c r="J23" s="5"/>
      <c r="K23" s="2"/>
      <c r="L23" s="38"/>
    </row>
    <row r="24" spans="1:12" ht="15" x14ac:dyDescent="0.25">
      <c r="A24" s="3"/>
      <c r="B24" s="15"/>
      <c r="C24" s="6"/>
      <c r="D24" s="6"/>
      <c r="E24" s="6"/>
      <c r="F24" s="6"/>
      <c r="G24" s="6"/>
      <c r="H24" s="6"/>
      <c r="I24" s="8"/>
      <c r="J24" s="6"/>
      <c r="K24" s="6"/>
      <c r="L24" s="37"/>
    </row>
    <row r="25" spans="1:12" ht="15" x14ac:dyDescent="0.25">
      <c r="B25" s="6"/>
      <c r="C25" s="6"/>
      <c r="D25" s="6"/>
      <c r="E25" s="6"/>
      <c r="F25" s="6"/>
      <c r="G25" s="6"/>
      <c r="H25" s="6"/>
      <c r="I25" s="6"/>
      <c r="J25" s="5"/>
      <c r="K25" s="2"/>
      <c r="L25" s="37"/>
    </row>
    <row r="26" spans="1:12" ht="15" x14ac:dyDescent="0.25">
      <c r="A26" s="3"/>
      <c r="B26" s="2"/>
      <c r="C26" s="2"/>
      <c r="D26" s="2"/>
      <c r="E26" s="2"/>
      <c r="F26" s="2"/>
      <c r="G26" s="3"/>
      <c r="H26" s="2"/>
      <c r="I26" s="2"/>
      <c r="J26" s="5"/>
      <c r="K26" s="2"/>
      <c r="L26" s="37"/>
    </row>
    <row r="27" spans="1:12" ht="15" x14ac:dyDescent="0.25">
      <c r="A27" s="6"/>
      <c r="B27" s="3"/>
      <c r="C27" s="2"/>
      <c r="D27" s="2"/>
      <c r="E27" s="2"/>
      <c r="F27" s="2"/>
      <c r="G27" s="2"/>
      <c r="H27" s="2"/>
      <c r="I27" s="2"/>
      <c r="J27" s="5"/>
      <c r="K27" s="2"/>
    </row>
  </sheetData>
  <mergeCells count="18">
    <mergeCell ref="L4:L5"/>
    <mergeCell ref="H14:I14"/>
    <mergeCell ref="A21:B21"/>
    <mergeCell ref="I4:I5"/>
    <mergeCell ref="J4:J5"/>
    <mergeCell ref="K4:K5"/>
    <mergeCell ref="A20:B20"/>
    <mergeCell ref="C17:E17"/>
    <mergeCell ref="C18:E18"/>
    <mergeCell ref="C19:E19"/>
    <mergeCell ref="F4:F5"/>
    <mergeCell ref="G4:G5"/>
    <mergeCell ref="H4:H5"/>
    <mergeCell ref="A4:A5"/>
    <mergeCell ref="B4:B5"/>
    <mergeCell ref="C4:C5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41" scale="70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Hoja2</vt:lpstr>
      <vt:lpstr>Hoja3</vt:lpstr>
      <vt:lpstr>Hoja1</vt:lpstr>
      <vt:lpstr>Hoja2!Área_de_impresión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Jimena Gonzalez</dc:creator>
  <cp:lastModifiedBy>Nancy Benavides</cp:lastModifiedBy>
  <cp:lastPrinted>2026-01-05T13:33:18Z</cp:lastPrinted>
  <dcterms:created xsi:type="dcterms:W3CDTF">2011-04-12T20:44:27Z</dcterms:created>
  <dcterms:modified xsi:type="dcterms:W3CDTF">2026-01-05T14:18:48Z</dcterms:modified>
</cp:coreProperties>
</file>